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600" windowHeight="9465" activeTab="0"/>
  </bookViews>
  <sheets>
    <sheet name="Template NV" sheetId="1" r:id="rId1"/>
    <sheet name="Appraisals (2)" sheetId="2" state="hidden" r:id="rId2"/>
    <sheet name="Danh gia Ky nang" sheetId="3" r:id="rId3"/>
    <sheet name="Template QL" sheetId="4" r:id="rId4"/>
  </sheets>
  <definedNames>
    <definedName name="_xlnm.Print_Area" localSheetId="0">'Template NV'!$A$1:$G$109</definedName>
    <definedName name="_xlnm.Print_Area" localSheetId="3">'Template QL'!$A$1:$G$111</definedName>
  </definedNames>
  <calcPr fullCalcOnLoad="1"/>
</workbook>
</file>

<file path=xl/sharedStrings.xml><?xml version="1.0" encoding="utf-8"?>
<sst xmlns="http://schemas.openxmlformats.org/spreadsheetml/2006/main" count="301" uniqueCount="188">
  <si>
    <r>
      <t xml:space="preserve">WORKING RESULT EVALUATION TABLE </t>
    </r>
    <r>
      <rPr>
        <sz val="10"/>
        <rFont val="Arial"/>
        <family val="0"/>
      </rPr>
      <t xml:space="preserve">
</t>
    </r>
  </si>
  <si>
    <t>#</t>
  </si>
  <si>
    <t>Criterion to evaluate</t>
  </si>
  <si>
    <t>Max Point</t>
  </si>
  <si>
    <t>Mike</t>
  </si>
  <si>
    <t>Kelly</t>
  </si>
  <si>
    <t>Susan</t>
  </si>
  <si>
    <t>Christina</t>
  </si>
  <si>
    <t>Linda</t>
  </si>
  <si>
    <t>Vanessa</t>
  </si>
  <si>
    <t>Bella</t>
  </si>
  <si>
    <t>Jessica</t>
  </si>
  <si>
    <t>Janny</t>
  </si>
  <si>
    <t>Chris</t>
  </si>
  <si>
    <t>Tony</t>
  </si>
  <si>
    <t>Kate</t>
  </si>
  <si>
    <t>Andrew</t>
  </si>
  <si>
    <t>Jack</t>
  </si>
  <si>
    <t>Polly</t>
  </si>
  <si>
    <t>Johnny</t>
  </si>
  <si>
    <t>Cindy</t>
  </si>
  <si>
    <t>Ms Lien</t>
  </si>
  <si>
    <t>Sandy</t>
  </si>
  <si>
    <t>Ben</t>
  </si>
  <si>
    <t>A</t>
  </si>
  <si>
    <t>Effective of the work</t>
  </si>
  <si>
    <t>Finish tasks</t>
  </si>
  <si>
    <t xml:space="preserve">Creativeness </t>
  </si>
  <si>
    <t>Planning skill</t>
  </si>
  <si>
    <t>Deadline reachable ability</t>
  </si>
  <si>
    <t>Self-motivated</t>
  </si>
  <si>
    <t>Resolve problem skill</t>
  </si>
  <si>
    <t>Leading skill and integrity</t>
  </si>
  <si>
    <t>Professional knowledge</t>
  </si>
  <si>
    <t>Team working skill</t>
  </si>
  <si>
    <t>Work under pressure ability</t>
  </si>
  <si>
    <t>Evaluation skill</t>
  </si>
  <si>
    <t>Reportable</t>
  </si>
  <si>
    <t>Communication skill</t>
  </si>
  <si>
    <t xml:space="preserve">Device and implement tasks skill </t>
  </si>
  <si>
    <t>B</t>
  </si>
  <si>
    <t>Working discipline</t>
  </si>
  <si>
    <t>Follow policy of working hour</t>
  </si>
  <si>
    <t>Follow policy of not to do personal things during working hour</t>
  </si>
  <si>
    <t>Working attitude</t>
  </si>
  <si>
    <t xml:space="preserve">Follow policy of not to say bad thing about company or other colleagues behind </t>
  </si>
  <si>
    <t>Follow Company General Policy</t>
  </si>
  <si>
    <t>Honest to Company in working</t>
  </si>
  <si>
    <t xml:space="preserve">Total points  </t>
  </si>
  <si>
    <t>Jackie</t>
  </si>
  <si>
    <t>Eric</t>
  </si>
  <si>
    <t xml:space="preserve">                           </t>
  </si>
  <si>
    <t xml:space="preserve">      ____________________                _____________________              __________________________</t>
  </si>
  <si>
    <t>Total</t>
  </si>
  <si>
    <t>Mã NV</t>
  </si>
  <si>
    <t>Bộ phận</t>
  </si>
  <si>
    <t>Ngày đánh giá:</t>
  </si>
  <si>
    <t>Mục đích đánh giá</t>
  </si>
  <si>
    <t>ĐÁNH GIÁ HIỆU QUẢ CÔNG VIỆC</t>
  </si>
  <si>
    <t>Vui lòng liệt kê các trách nhiệm chính bạn đang thực hiện</t>
  </si>
  <si>
    <t>Cá nhân tự đánh giá</t>
  </si>
  <si>
    <t>Cấp trên đánh giá</t>
  </si>
  <si>
    <t>Đồng nghiệp 1 đánh giá</t>
  </si>
  <si>
    <t xml:space="preserve">Đồng nghiệp 2 đánh giá </t>
  </si>
  <si>
    <t>Tỉ trọng</t>
  </si>
  <si>
    <t>Kết quả</t>
  </si>
  <si>
    <t>Điểm đánh giá</t>
  </si>
  <si>
    <t>ĐÁNH GIÁ THÁI ĐỘ</t>
  </si>
  <si>
    <t>Tuân thủ nội qui công ty</t>
  </si>
  <si>
    <t>Làm việc theo chính sách và qui trình</t>
  </si>
  <si>
    <t>Tích cực tham gia vào các hoạt động chung của công ty</t>
  </si>
  <si>
    <t>Trung thực</t>
  </si>
  <si>
    <t>Sẵn sàng thực hiện các công việc được giao phó</t>
  </si>
  <si>
    <t>Thân thiện, giúp đỡ, hỗ trợ đồng nghiệp</t>
  </si>
  <si>
    <t>NHÂN VIÊN TỰ ĐÁNH GIÁ</t>
  </si>
  <si>
    <t>Phần thông tin cần bổ sung (vui lòng trả lời hết tất cả các câu hỏi)</t>
  </si>
  <si>
    <t>4. Bạn đã hài lòng về công việc bạn đang làm chưa? Mức độ hài lòng của bạn?</t>
  </si>
  <si>
    <t>6. Bạn muốn được tham gia những khóa đào tạo nào để phát triển kỹ năng của bạn?</t>
  </si>
  <si>
    <t>CẤP TRÊN ĐÁNH GIÁ:</t>
  </si>
  <si>
    <t>Phần nhận xét của cấp trên (vui lòng trả lời đầy đủ các câu hỏi)</t>
  </si>
  <si>
    <t>1. Nhân viên này có tuân thủ theo hướng dẫn, chỉ thị của bạn không?</t>
  </si>
  <si>
    <t>2. Kết quả hoàn thành công việc của nhân viên này có đạt được theo mong đợi của bạn không? Ở cấp độ nào?</t>
  </si>
  <si>
    <t>3. Theo bạn, nhân viên này nên cải tiến điều gì?</t>
  </si>
  <si>
    <t>+Thái độ</t>
  </si>
  <si>
    <t>+Kỹ năng</t>
  </si>
  <si>
    <t>+Kiến thức chuyên môn</t>
  </si>
  <si>
    <t>4. Kế hoạch của bạn để nhân viên này phát triển tốt hơn là gì?</t>
  </si>
  <si>
    <t>KẾT LUẬN (PHÒNG NHÂN SỰ)</t>
  </si>
  <si>
    <t>Nhận xét</t>
  </si>
  <si>
    <t xml:space="preserve">ĐỀ XUẤT </t>
  </si>
  <si>
    <t>Của Trưởng bộ phận</t>
  </si>
  <si>
    <t>Mức lương đề xuất</t>
  </si>
  <si>
    <t>Của phòng Nhân sự</t>
  </si>
  <si>
    <t>DUYỆT</t>
  </si>
  <si>
    <t>Của Giám đốc</t>
  </si>
  <si>
    <t>Nhận xét khác</t>
  </si>
  <si>
    <t xml:space="preserve">             Giám đốc                     Phòng nhân sự                            Trưởng bộ phận</t>
  </si>
  <si>
    <t>Thang điểm</t>
  </si>
  <si>
    <t>GIAO TIẾP</t>
  </si>
  <si>
    <t>Chủ động lắng nghe ý kiến, băn khoăn và thắc mắc của người khác. Phân tích thông tin với nhiều quan điểm, xác định mấu chốt vấn đề và đưa ra kết luận hợp lý. Diễn đạt ý kiến rõ ràng, súc tích, thẳng thắn và cởi mở.</t>
  </si>
  <si>
    <t>Xử lý thông tin:</t>
  </si>
  <si>
    <t>Đi thẳng vào vấn đề. Xem xét mọi khía cạnh của quyết định cũng như những ảnh hưởng ngắn hạn và dài hạn. Đưa ra kết luận hợp lý và rõ ràng.</t>
  </si>
  <si>
    <t>Truyền đạt hiệu quả :</t>
  </si>
  <si>
    <t>Diễn đạt rõ ràng, trong cả văn nói và văn viết. Đầy đủ, rõ ràng, súc tích và luôn thẳng thắn. Sẵn sàng chia sẻ thông tin với người khác.</t>
  </si>
  <si>
    <t>LÃNH ĐẠO</t>
  </si>
  <si>
    <t>Có thể tin tưởng trong việc giữ lời hứa và các thông tin mật. Chân thật và tuân thủ các chuẩn mực đạo đức.</t>
  </si>
  <si>
    <t>Hoạch định mục tiêu công việc rõ ràng và khối lượng công việc hợp lý. Lên kế hoạch các bước cần thiết để hoàn thành mục tiêu trong khi vẫn theo sát định hướng chung.</t>
  </si>
  <si>
    <t>Giao việc hợp lý – giao đúng việc cho đúng người. Trao quyền để người khác làm việc và giải quyết vấn đề một cách độc lập.</t>
  </si>
  <si>
    <t>THÍCH NGHI</t>
  </si>
  <si>
    <t>Làm việc hiệu quả với những phong cách và môi trường làm việc khác nhau. Phản ứng trước những khó khăn một cách lạc quan tích cực, lập kế hoạch cho những tình huống thay đổi. Khuyến khích đổi mới, sáng tạo và thử thách.</t>
  </si>
  <si>
    <t>Tiếp cận công việc một cách sáng tạo,khơi dậy tính đổi mới, tinh thần mạo hiểm trong cách giải quyết vấn đề.</t>
  </si>
  <si>
    <t>QUAN HỆ</t>
  </si>
  <si>
    <t>Quan tâm đến cảm nhận của người khác và góp phần xây dựng môi trường làm việc hợp tác và tích cực. Có khả năng giải quyết mâu thuẫn và tạo được sự đồng lòng khi thiết lập mục tiêu và tối đa hóa năng lực của nhóm.</t>
  </si>
  <si>
    <t>Giải quyết mâu thuẫn công bằng, tạo đoàn kết. Lãnh đạo nhóm đồng lòng xây dựng mục tiêu. Tuyển chọn người hiệu quả; phát huy năng lực, kinh nghiệm của các thành viên trong nhóm.</t>
  </si>
  <si>
    <t>QUẢN LÝ CÔNG VIỆC</t>
  </si>
  <si>
    <t>Sử dụng công nghệ, nguồn lực, thời gian một cách hiệu quả. Học hỏi nhanh chóng và biết cách áp dụng thông tin được cập nhật vào công việc một cách thích hợp.</t>
  </si>
  <si>
    <t>Ứng dụng công nghệ mới và tận dụng các nguồn lực bên ngoài một cách hiệu quả. Tránh trì hoãn và sắp xếp công việc theo thứ tự ưu tiên.</t>
  </si>
  <si>
    <t>THỰC HIỆN CÔNG VIỆC</t>
  </si>
  <si>
    <t>Khởi xướng hành động. Thể hiện trách nhiệm và quyết đoán. Vượt qua trở ngại để đạt kết quả cao trong công việc.</t>
  </si>
  <si>
    <t>Xác định đúng thời điểm để khởi xướng công việc. Giải quyết vấn đề một cách quyết đoán và đưa ra các quyết định chắc chắn, kịp thời.</t>
  </si>
  <si>
    <t>Vượt qua trở ngại để đạt kết quả cao nhất, trở thành chuẩn mực cho những người khác học hỏi và tạo ảnh hưởng tích cực cho tổ chức.</t>
  </si>
  <si>
    <t>PHÁT TRIỂN NHÂN VIÊN</t>
  </si>
  <si>
    <t>Huấn luyện hiệu quả và tạo điều kiện cho nhân viên được đào tạo. Đánh giá năng lực nhân viên một cách khách quan và kịp thời. Khen ngợi những kết quả xuất sắc và nỗ lực vượt bậc của nhân viên. Nhiệt tình và khuyến khích thái độ làm việc tích cực.</t>
  </si>
  <si>
    <t>Là người huấn luyện hiệu quả và tạo điều kiện cho nhân viên được đào tạo. Đánh giá hiệu quả thực thi công việc một cách khách quan và kịp thời.</t>
  </si>
  <si>
    <t>PHÁT TRIỂN BẢN THÂN</t>
  </si>
  <si>
    <t>Thể hiện năng suất làm việc cao, tính kiên trì và thái độ lạc quan. Hoc hỏi từ sai lầm, tiếo thu những ý kiến đóng góp và luôn tìm cách hoàn thiện.</t>
  </si>
  <si>
    <t>Duy trì năng suất làm việc cao, kiên nhẫn và lạc quan.</t>
  </si>
  <si>
    <t>Học hỏi từ sai lầm và phê bình. Rèn luyện những phẩm chất cá nhân giúp hoàn thiện và phát triển trong công việc. Không đặt ra giới hạn đối với khả năng của bản thân.</t>
  </si>
  <si>
    <t>Có thể thích nghi với các phong cách và môi trường làm việc khác nhau. Đối mặt với khó khăn một cách lạc quan, tích cực và dự đoán các thay đổi.</t>
  </si>
  <si>
    <t>Quan tâm đến cảm xúc của người khác, thể hiện sự bình đẳng, không thiên vị và khéo léo khi đưa ra các nhận xét phê bình. Giữ bình tĩnh trong những tình huống căng thẳng.</t>
  </si>
  <si>
    <t>Khen ngợi khi nhân viên đóng góp nhiều công sức và thực hiện công việc xuất sắc. Có thái độ làm việc nhiệt tình, truyền nhiệt huyết đến người khác.</t>
  </si>
  <si>
    <t>Nắm vững những yếu tố căn bản của công việc. Có thể áp dụng những phương pháp và thông tin mới vào công việc một cách phù hợp, nhanh chóng và hiệu quả.</t>
  </si>
  <si>
    <t>Khuyến khích người khác chia sẻ ý tưởng, những băn khoăn, lo lắng. Lắng nghe tất cả các quan điểm một cách cởi mở và không ngắt lời người đang nói. Tóm tắt các thông tin và kiểm tra lại các hiểu của mình.</t>
  </si>
  <si>
    <r>
      <t>Lắng nghe</t>
    </r>
    <r>
      <rPr>
        <u val="single"/>
        <sz val="11"/>
        <color indexed="49"/>
        <rFont val="Segoe UI"/>
        <family val="2"/>
      </rPr>
      <t>:</t>
    </r>
  </si>
  <si>
    <r>
      <t>Xây dựng niềm tin</t>
    </r>
    <r>
      <rPr>
        <b/>
        <sz val="11"/>
        <color indexed="49"/>
        <rFont val="Segoe UI"/>
        <family val="2"/>
      </rPr>
      <t>:</t>
    </r>
  </si>
  <si>
    <r>
      <t>Trao quyền và trách nhiệm</t>
    </r>
    <r>
      <rPr>
        <b/>
        <sz val="11"/>
        <color indexed="49"/>
        <rFont val="Segoe UI"/>
        <family val="2"/>
      </rPr>
      <t>:</t>
    </r>
  </si>
  <si>
    <r>
      <t xml:space="preserve"> Định hướng công việc</t>
    </r>
    <r>
      <rPr>
        <b/>
        <sz val="11"/>
        <color indexed="49"/>
        <rFont val="Segoe UI"/>
        <family val="2"/>
      </rPr>
      <t>:</t>
    </r>
  </si>
  <si>
    <r>
      <t>Thích nghi hoàn cảnh</t>
    </r>
    <r>
      <rPr>
        <b/>
        <sz val="11"/>
        <color indexed="49"/>
        <rFont val="Segoe UI"/>
        <family val="2"/>
      </rPr>
      <t>:</t>
    </r>
  </si>
  <si>
    <r>
      <t xml:space="preserve"> Tư duy sáng  tạo</t>
    </r>
    <r>
      <rPr>
        <b/>
        <sz val="11"/>
        <color indexed="49"/>
        <rFont val="Segoe UI"/>
        <family val="2"/>
      </rPr>
      <t>:</t>
    </r>
  </si>
  <si>
    <r>
      <t>Xây dựng mối quan hệ  cá nhân</t>
    </r>
    <r>
      <rPr>
        <b/>
        <sz val="11"/>
        <color indexed="49"/>
        <rFont val="Segoe UI"/>
        <family val="2"/>
      </rPr>
      <t>:</t>
    </r>
  </si>
  <si>
    <r>
      <t>Hỗ trợ thành công của nhóm</t>
    </r>
    <r>
      <rPr>
        <sz val="11"/>
        <color indexed="49"/>
        <rFont val="Segoe UI"/>
        <family val="2"/>
      </rPr>
      <t>:</t>
    </r>
  </si>
  <si>
    <r>
      <t xml:space="preserve">Làm việc hiệu quả </t>
    </r>
    <r>
      <rPr>
        <b/>
        <sz val="11"/>
        <color indexed="49"/>
        <rFont val="Segoe UI"/>
        <family val="2"/>
      </rPr>
      <t xml:space="preserve"> :</t>
    </r>
  </si>
  <si>
    <r>
      <t>Nắm vững công việc</t>
    </r>
    <r>
      <rPr>
        <b/>
        <sz val="11"/>
        <color indexed="49"/>
        <rFont val="Segoe UI"/>
        <family val="2"/>
      </rPr>
      <t>:</t>
    </r>
  </si>
  <si>
    <r>
      <t xml:space="preserve"> Hành động</t>
    </r>
    <r>
      <rPr>
        <b/>
        <sz val="11"/>
        <color indexed="49"/>
        <rFont val="Segoe UI"/>
        <family val="2"/>
      </rPr>
      <t>:</t>
    </r>
  </si>
  <si>
    <r>
      <t xml:space="preserve"> Đạt kết quả </t>
    </r>
    <r>
      <rPr>
        <b/>
        <sz val="11"/>
        <color indexed="49"/>
        <rFont val="Segoe UI"/>
        <family val="2"/>
      </rPr>
      <t xml:space="preserve"> :</t>
    </r>
  </si>
  <si>
    <r>
      <t>Bồi  dưỡng  năng  lực nhân viên</t>
    </r>
    <r>
      <rPr>
        <b/>
        <sz val="11"/>
        <color indexed="49"/>
        <rFont val="Segoe UI"/>
        <family val="2"/>
      </rPr>
      <t>:</t>
    </r>
  </si>
  <si>
    <r>
      <t xml:space="preserve">Khích lệ  hiệu quả </t>
    </r>
    <r>
      <rPr>
        <b/>
        <sz val="11"/>
        <color indexed="49"/>
        <rFont val="Segoe UI"/>
        <family val="2"/>
      </rPr>
      <t xml:space="preserve"> :</t>
    </r>
  </si>
  <si>
    <r>
      <t>Thể hiện cam kết</t>
    </r>
    <r>
      <rPr>
        <b/>
        <sz val="11"/>
        <color indexed="49"/>
        <rFont val="Segoe UI"/>
        <family val="2"/>
      </rPr>
      <t>:</t>
    </r>
  </si>
  <si>
    <r>
      <t>Mong muốn hoàn thiện</t>
    </r>
    <r>
      <rPr>
        <b/>
        <sz val="11"/>
        <color indexed="49"/>
        <rFont val="Segoe UI"/>
        <family val="2"/>
      </rPr>
      <t>:</t>
    </r>
  </si>
  <si>
    <t>Luôn gương mẫu để xây dựng nền tảng, tạo lập niềm tin. Xác lập mục tiêu công việc và lập kế hoạch rõ ràng để đạt thành công. Giao việc hợp lý, trao quyền để người khác có thể hoàn thành công việc.</t>
  </si>
  <si>
    <t>Tốt, đánh giá cao - thường xuyên đạt yêu cầu và đôi khi vượt quá yêu cầu</t>
  </si>
  <si>
    <t>Khá tốt - thường xuyên đạt yêu cầu</t>
  </si>
  <si>
    <t>Yếu – hiếm khi đạt yêu cầu, cần được hướng dẫn thêm</t>
  </si>
  <si>
    <t>Rất yếu – hoàn toàn không đạt yêu cầu</t>
  </si>
  <si>
    <t>Xuất sắc – thường xuyên vượt quá mức yêu cầu</t>
  </si>
  <si>
    <t>Ngày bắt đầu làm việc:</t>
  </si>
  <si>
    <t>ĐÁNH GIÁ KỸ NĂNG (xem phần định nghĩa tại sheet Đánh giá kỹ năng)</t>
  </si>
  <si>
    <t>Giao tiếp</t>
  </si>
  <si>
    <t>Lãnh đạo</t>
  </si>
  <si>
    <t>Thích nghi</t>
  </si>
  <si>
    <t>Quan hệ</t>
  </si>
  <si>
    <t>Quản lý công việc</t>
  </si>
  <si>
    <t>Thực hiện công việc</t>
  </si>
  <si>
    <t>Phát triển nhân viên</t>
  </si>
  <si>
    <t>Phát triển bản thân</t>
  </si>
  <si>
    <r>
      <rPr>
        <b/>
        <sz val="10"/>
        <rFont val="Wingdings"/>
        <family val="0"/>
      </rPr>
      <t xml:space="preserve">¨ </t>
    </r>
    <r>
      <rPr>
        <b/>
        <sz val="10"/>
        <rFont val="Segoe UI"/>
        <family val="2"/>
      </rPr>
      <t>Đánh giá thử việc</t>
    </r>
  </si>
  <si>
    <r>
      <rPr>
        <b/>
        <sz val="10"/>
        <rFont val="Wingdings"/>
        <family val="0"/>
      </rPr>
      <t xml:space="preserve">¨ </t>
    </r>
    <r>
      <rPr>
        <b/>
        <sz val="10"/>
        <rFont val="Segoe UI"/>
        <family val="2"/>
      </rPr>
      <t>Đánh giá tăng lương đột xuất</t>
    </r>
  </si>
  <si>
    <r>
      <rPr>
        <b/>
        <sz val="10"/>
        <rFont val="Wingdings"/>
        <family val="0"/>
      </rPr>
      <t>¨</t>
    </r>
    <r>
      <rPr>
        <b/>
        <sz val="10"/>
        <rFont val="Segoe UI"/>
        <family val="2"/>
      </rPr>
      <t xml:space="preserve"> Đánh giá định kỳ</t>
    </r>
  </si>
  <si>
    <r>
      <rPr>
        <b/>
        <sz val="10"/>
        <rFont val="Wingdings"/>
        <family val="0"/>
      </rPr>
      <t xml:space="preserve">¨ </t>
    </r>
    <r>
      <rPr>
        <b/>
        <sz val="10"/>
        <rFont val="Segoe UI"/>
        <family val="2"/>
      </rPr>
      <t>Đánh giá ký lại hợp đồng</t>
    </r>
  </si>
  <si>
    <r>
      <rPr>
        <b/>
        <sz val="10"/>
        <rFont val="Wingdings"/>
        <family val="0"/>
      </rPr>
      <t xml:space="preserve">¨ </t>
    </r>
    <r>
      <rPr>
        <i/>
        <sz val="10"/>
        <rFont val="Segoe UI"/>
        <family val="2"/>
      </rPr>
      <t>Tốt</t>
    </r>
  </si>
  <si>
    <r>
      <rPr>
        <b/>
        <sz val="10"/>
        <rFont val="Wingdings"/>
        <family val="0"/>
      </rPr>
      <t xml:space="preserve">¨ </t>
    </r>
    <r>
      <rPr>
        <i/>
        <sz val="10"/>
        <rFont val="Segoe UI"/>
        <family val="2"/>
      </rPr>
      <t>Khá</t>
    </r>
  </si>
  <si>
    <r>
      <rPr>
        <b/>
        <sz val="10"/>
        <rFont val="Wingdings"/>
        <family val="0"/>
      </rPr>
      <t xml:space="preserve">¨ </t>
    </r>
    <r>
      <rPr>
        <i/>
        <sz val="10"/>
        <rFont val="Segoe UI"/>
        <family val="2"/>
      </rPr>
      <t>Trung bình, đạt yêu cầu</t>
    </r>
  </si>
  <si>
    <r>
      <rPr>
        <b/>
        <sz val="10"/>
        <rFont val="Wingdings"/>
        <family val="0"/>
      </rPr>
      <t xml:space="preserve">¨ </t>
    </r>
    <r>
      <rPr>
        <i/>
        <sz val="10"/>
        <rFont val="Segoe UI"/>
        <family val="2"/>
      </rPr>
      <t>Cần thời gian để đào tạo</t>
    </r>
  </si>
  <si>
    <r>
      <rPr>
        <b/>
        <sz val="10"/>
        <rFont val="Wingdings"/>
        <family val="0"/>
      </rPr>
      <t xml:space="preserve">¨ </t>
    </r>
    <r>
      <rPr>
        <i/>
        <sz val="10"/>
        <rFont val="Segoe UI"/>
        <family val="2"/>
      </rPr>
      <t>Chưa xác định được, cần thêm thời gian để đánh giá</t>
    </r>
  </si>
  <si>
    <r>
      <rPr>
        <b/>
        <sz val="10"/>
        <rFont val="Wingdings"/>
        <family val="0"/>
      </rPr>
      <t xml:space="preserve">¨ </t>
    </r>
    <r>
      <rPr>
        <i/>
        <sz val="10"/>
        <rFont val="Segoe UI"/>
        <family val="2"/>
      </rPr>
      <t>Thái độ tốt nhưng khả năng hạn chế</t>
    </r>
  </si>
  <si>
    <r>
      <rPr>
        <b/>
        <sz val="10"/>
        <rFont val="Wingdings"/>
        <family val="0"/>
      </rPr>
      <t xml:space="preserve">¨ </t>
    </r>
    <r>
      <rPr>
        <sz val="10"/>
        <rFont val="Segoe UI"/>
        <family val="2"/>
      </rPr>
      <t xml:space="preserve"> </t>
    </r>
    <r>
      <rPr>
        <i/>
        <sz val="10"/>
        <rFont val="Segoe UI"/>
        <family val="2"/>
      </rPr>
      <t>Xuất sắc</t>
    </r>
  </si>
  <si>
    <t>1. Điểm mạnh:</t>
  </si>
  <si>
    <t>2.Điểm yếu:</t>
  </si>
  <si>
    <t xml:space="preserve">3. Điều gì bạn thích hoặc không thích về công việc bạn đang làm: </t>
  </si>
  <si>
    <t xml:space="preserve">5. Bạn có nhận xét gì về Công ty, về môi trường làm việc? </t>
  </si>
  <si>
    <t>7. Mức lương bạn mong đợi phù hợp với khả năng và trách nhiệm công việc của bạn?</t>
  </si>
  <si>
    <t xml:space="preserve">8. Bạn mong đợi điều gì từ quản lý của bạn? </t>
  </si>
  <si>
    <t>9. Kế hoạch sắp tới để phát triển bản thân và công việc của bạn là gì?</t>
  </si>
  <si>
    <r>
      <rPr>
        <b/>
        <sz val="10"/>
        <rFont val="Wingdings"/>
        <family val="0"/>
      </rPr>
      <t>¨</t>
    </r>
    <r>
      <rPr>
        <sz val="10"/>
        <rFont val="Wingdings"/>
        <family val="0"/>
      </rPr>
      <t xml:space="preserve"> </t>
    </r>
    <r>
      <rPr>
        <sz val="10"/>
        <rFont val="Segoe UI"/>
        <family val="2"/>
      </rPr>
      <t>Đồng ý</t>
    </r>
  </si>
  <si>
    <r>
      <rPr>
        <i/>
        <sz val="10"/>
        <rFont val="Wingdings"/>
        <family val="0"/>
      </rPr>
      <t xml:space="preserve">¨ </t>
    </r>
    <r>
      <rPr>
        <i/>
        <sz val="10"/>
        <rFont val="Segoe UI"/>
        <family val="2"/>
      </rPr>
      <t>Không đồng ý</t>
    </r>
  </si>
  <si>
    <t xml:space="preserve">Họ tên nhân viên: </t>
  </si>
  <si>
    <t xml:space="preserve">Vị trí: </t>
  </si>
  <si>
    <t>PHIẾU ĐÁNH GIÁ NHÂN VIÊN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</si>
</sst>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_(* #,##0_);_(* \(#,##0\);_(* &quot;-&quot;??_);_(@_)"/>
    <numFmt numFmtId="171" formatCode="0.000%"/>
    <numFmt numFmtId="172" formatCode="[$-409]h:mm:ss\ AM/PM"/>
    <numFmt numFmtId="173" formatCode="_(* #,##0.0_);_(* \(#,##0.0\);_(* &quot;-&quot;??_);_(@_)"/>
    <numFmt numFmtId="174" formatCode="_(* #,##0.000_);_(* \(#,##0.000\);_(* &quot;-&quot;??_);_(@_)"/>
    <numFmt numFmtId="175" formatCode="#,##0.000"/>
    <numFmt numFmtId="176" formatCode="0.0%"/>
    <numFmt numFmtId="177" formatCode="0.000"/>
    <numFmt numFmtId="178" formatCode="dd\-"/>
    <numFmt numFmtId="179" formatCode="[$-409]dd\-mmm\-yy;@"/>
    <numFmt numFmtId="180" formatCode="dd\-mm\-yy"/>
    <numFmt numFmtId="181" formatCode="mmm\-yyyy"/>
    <numFmt numFmtId="182" formatCode="_(* #,##0.0_);_(* \(#,##0.0\);_(* &quot;-&quot;_);_(@_)"/>
    <numFmt numFmtId="183" formatCode="_(* #,##0.00_);_(* \(#,##0.00\);_(* &quot;-&quot;_);_(@_)"/>
  </numFmts>
  <fonts count="66">
    <font>
      <sz val="10"/>
      <name val="Arial"/>
      <family val="0"/>
    </font>
    <font>
      <sz val="10"/>
      <name val="MS Sans Serif"/>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b/>
      <sz val="10"/>
      <color indexed="10"/>
      <name val="Arial"/>
      <family val="2"/>
    </font>
    <font>
      <sz val="11"/>
      <name val="Segoe UI"/>
      <family val="2"/>
    </font>
    <font>
      <u val="single"/>
      <sz val="11"/>
      <color indexed="49"/>
      <name val="Segoe UI"/>
      <family val="2"/>
    </font>
    <font>
      <b/>
      <sz val="11"/>
      <color indexed="49"/>
      <name val="Segoe UI"/>
      <family val="2"/>
    </font>
    <font>
      <sz val="11"/>
      <color indexed="49"/>
      <name val="Segoe UI"/>
      <family val="2"/>
    </font>
    <font>
      <sz val="10"/>
      <name val="Segoe UI"/>
      <family val="2"/>
    </font>
    <font>
      <b/>
      <sz val="18"/>
      <name val="Segoe UI"/>
      <family val="2"/>
    </font>
    <font>
      <b/>
      <sz val="10"/>
      <name val="Segoe UI"/>
      <family val="2"/>
    </font>
    <font>
      <i/>
      <sz val="10"/>
      <name val="Segoe UI"/>
      <family val="2"/>
    </font>
    <font>
      <b/>
      <i/>
      <sz val="10"/>
      <name val="Segoe UI"/>
      <family val="2"/>
    </font>
    <font>
      <b/>
      <i/>
      <u val="single"/>
      <sz val="10"/>
      <name val="Segoe UI"/>
      <family val="2"/>
    </font>
    <font>
      <b/>
      <sz val="10"/>
      <color indexed="10"/>
      <name val="Segoe UI"/>
      <family val="2"/>
    </font>
    <font>
      <i/>
      <sz val="10"/>
      <color indexed="55"/>
      <name val="Segoe UI"/>
      <family val="2"/>
    </font>
    <font>
      <sz val="10"/>
      <color indexed="55"/>
      <name val="Segoe UI"/>
      <family val="2"/>
    </font>
    <font>
      <b/>
      <u val="single"/>
      <sz val="10"/>
      <name val="Segoe UI"/>
      <family val="2"/>
    </font>
    <font>
      <b/>
      <sz val="10"/>
      <name val="Wingdings"/>
      <family val="0"/>
    </font>
    <font>
      <sz val="10"/>
      <name val="Wingdings"/>
      <family val="0"/>
    </font>
    <font>
      <i/>
      <sz val="1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49"/>
      <name val="Segoe UI"/>
      <family val="2"/>
    </font>
    <font>
      <b/>
      <i/>
      <sz val="10"/>
      <color indexed="10"/>
      <name val="Segoe UI"/>
      <family val="2"/>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30849B"/>
      <name val="Segoe UI"/>
      <family val="2"/>
    </font>
    <font>
      <b/>
      <i/>
      <sz val="10"/>
      <color rgb="FFFF0000"/>
      <name val="Segoe UI"/>
      <family val="2"/>
    </font>
    <font>
      <b/>
      <sz val="11"/>
      <color rgb="FF4AACC5"/>
      <name val="Segoe UI"/>
      <family val="2"/>
    </font>
    <font>
      <b/>
      <sz val="11"/>
      <color rgb="FF30849B"/>
      <name val="Segoe U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hair"/>
      <bottom style="hair"/>
    </border>
    <border>
      <left style="medium"/>
      <right style="medium"/>
      <top>
        <color indexed="63"/>
      </top>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color indexed="63"/>
      </right>
      <top style="medium"/>
      <bottom style="medium"/>
    </border>
    <border>
      <left style="medium"/>
      <right style="medium"/>
      <top style="hair"/>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hair"/>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1"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6">
    <xf numFmtId="0" fontId="0" fillId="0" borderId="0" xfId="0" applyAlignment="1">
      <alignment/>
    </xf>
    <xf numFmtId="0" fontId="0" fillId="33" borderId="0" xfId="0" applyFill="1" applyAlignment="1">
      <alignment/>
    </xf>
    <xf numFmtId="0" fontId="0" fillId="33" borderId="0" xfId="0" applyFill="1" applyAlignment="1">
      <alignment/>
    </xf>
    <xf numFmtId="0" fontId="6" fillId="34"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34" borderId="10" xfId="0" applyFont="1" applyFill="1" applyBorder="1" applyAlignment="1">
      <alignment horizontal="center" vertical="center"/>
    </xf>
    <xf numFmtId="0" fontId="6" fillId="35" borderId="10" xfId="0" applyFont="1" applyFill="1" applyBorder="1" applyAlignment="1">
      <alignment horizontal="center" vertical="top" wrapText="1"/>
    </xf>
    <xf numFmtId="0" fontId="6" fillId="35" borderId="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0" xfId="0" applyFill="1" applyBorder="1" applyAlignment="1">
      <alignment vertical="top"/>
    </xf>
    <xf numFmtId="41" fontId="7" fillId="33" borderId="10" xfId="0" applyNumberFormat="1" applyFont="1" applyFill="1" applyBorder="1" applyAlignment="1">
      <alignment vertical="top" wrapText="1"/>
    </xf>
    <xf numFmtId="41" fontId="0" fillId="33" borderId="0" xfId="0" applyNumberFormat="1" applyFill="1" applyAlignment="1">
      <alignment vertical="top" wrapText="1"/>
    </xf>
    <xf numFmtId="41" fontId="0" fillId="36" borderId="10" xfId="0" applyNumberFormat="1" applyFill="1" applyBorder="1" applyAlignment="1">
      <alignment/>
    </xf>
    <xf numFmtId="41" fontId="1" fillId="36" borderId="10" xfId="0" applyNumberFormat="1" applyFont="1" applyFill="1" applyBorder="1" applyAlignment="1">
      <alignment/>
    </xf>
    <xf numFmtId="41" fontId="0" fillId="33" borderId="0" xfId="0" applyNumberFormat="1" applyFill="1" applyAlignment="1">
      <alignment/>
    </xf>
    <xf numFmtId="0" fontId="0" fillId="33" borderId="0" xfId="0" applyFill="1" applyBorder="1" applyAlignment="1">
      <alignment vertical="top" wrapText="1"/>
    </xf>
    <xf numFmtId="0" fontId="0" fillId="33" borderId="0" xfId="0" applyFill="1" applyBorder="1" applyAlignment="1">
      <alignment vertical="top"/>
    </xf>
    <xf numFmtId="41" fontId="7" fillId="33" borderId="0" xfId="0" applyNumberFormat="1" applyFont="1" applyFill="1" applyAlignment="1">
      <alignment vertical="top" wrapText="1"/>
    </xf>
    <xf numFmtId="41" fontId="6" fillId="33" borderId="0" xfId="0" applyNumberFormat="1" applyFont="1" applyFill="1" applyAlignment="1">
      <alignment/>
    </xf>
    <xf numFmtId="0" fontId="6" fillId="35" borderId="12" xfId="0" applyFont="1" applyFill="1" applyBorder="1" applyAlignment="1">
      <alignment horizontal="center" vertical="top" wrapText="1"/>
    </xf>
    <xf numFmtId="0" fontId="6" fillId="35" borderId="0" xfId="0" applyFont="1" applyFill="1" applyBorder="1" applyAlignment="1">
      <alignment vertical="top"/>
    </xf>
    <xf numFmtId="41" fontId="7" fillId="33" borderId="0" xfId="0" applyNumberFormat="1" applyFont="1" applyFill="1" applyAlignment="1">
      <alignment/>
    </xf>
    <xf numFmtId="0" fontId="6" fillId="33" borderId="0" xfId="0" applyFont="1" applyFill="1" applyAlignment="1">
      <alignment horizontal="right"/>
    </xf>
    <xf numFmtId="9" fontId="6" fillId="33" borderId="10" xfId="59" applyFont="1" applyFill="1" applyBorder="1" applyAlignment="1">
      <alignment/>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0" xfId="0" applyFont="1" applyAlignment="1">
      <alignment vertical="center"/>
    </xf>
    <xf numFmtId="0" fontId="8" fillId="0" borderId="0" xfId="0" applyFont="1" applyAlignment="1">
      <alignment/>
    </xf>
    <xf numFmtId="0" fontId="62" fillId="0" borderId="13" xfId="0" applyFont="1" applyBorder="1" applyAlignment="1">
      <alignment vertical="center" wrapText="1"/>
    </xf>
    <xf numFmtId="0" fontId="12" fillId="0" borderId="0" xfId="0" applyFont="1" applyAlignment="1">
      <alignment/>
    </xf>
    <xf numFmtId="9" fontId="12" fillId="0" borderId="0" xfId="59" applyFont="1" applyAlignment="1">
      <alignment/>
    </xf>
    <xf numFmtId="0" fontId="14" fillId="0" borderId="0" xfId="0" applyFont="1" applyAlignment="1">
      <alignment/>
    </xf>
    <xf numFmtId="9" fontId="14" fillId="0" borderId="0" xfId="59" applyFont="1" applyAlignment="1">
      <alignment/>
    </xf>
    <xf numFmtId="0" fontId="12" fillId="0" borderId="0" xfId="0" applyFont="1" applyFill="1" applyAlignment="1">
      <alignment/>
    </xf>
    <xf numFmtId="9" fontId="12" fillId="37" borderId="0" xfId="59" applyFont="1" applyFill="1" applyBorder="1" applyAlignment="1">
      <alignment/>
    </xf>
    <xf numFmtId="0" fontId="12" fillId="37" borderId="15" xfId="0" applyFont="1" applyFill="1" applyBorder="1" applyAlignment="1">
      <alignment/>
    </xf>
    <xf numFmtId="0" fontId="12" fillId="37" borderId="16" xfId="0" applyFont="1" applyFill="1" applyBorder="1" applyAlignment="1">
      <alignment/>
    </xf>
    <xf numFmtId="0" fontId="12" fillId="37" borderId="0" xfId="0" applyFont="1" applyFill="1" applyAlignment="1">
      <alignment/>
    </xf>
    <xf numFmtId="9" fontId="12" fillId="0" borderId="0" xfId="59" applyFont="1" applyBorder="1" applyAlignment="1">
      <alignment/>
    </xf>
    <xf numFmtId="0" fontId="12" fillId="0" borderId="17" xfId="0" applyFont="1" applyBorder="1" applyAlignment="1">
      <alignment/>
    </xf>
    <xf numFmtId="0" fontId="12" fillId="2" borderId="17" xfId="0" applyFont="1" applyFill="1" applyBorder="1" applyAlignment="1">
      <alignment/>
    </xf>
    <xf numFmtId="9" fontId="12" fillId="2" borderId="0" xfId="59" applyFont="1" applyFill="1" applyBorder="1" applyAlignment="1">
      <alignment/>
    </xf>
    <xf numFmtId="0" fontId="12" fillId="2" borderId="0" xfId="0" applyFont="1" applyFill="1" applyBorder="1" applyAlignment="1">
      <alignment/>
    </xf>
    <xf numFmtId="9" fontId="12" fillId="37" borderId="15" xfId="59" applyFont="1" applyFill="1" applyBorder="1" applyAlignment="1">
      <alignment/>
    </xf>
    <xf numFmtId="0" fontId="12" fillId="37" borderId="17" xfId="0" applyFont="1" applyFill="1" applyBorder="1" applyAlignment="1">
      <alignment/>
    </xf>
    <xf numFmtId="0" fontId="12" fillId="0" borderId="0" xfId="0" applyFont="1" applyAlignment="1">
      <alignment wrapText="1"/>
    </xf>
    <xf numFmtId="9" fontId="12" fillId="0" borderId="0" xfId="59" applyFont="1" applyAlignment="1">
      <alignment wrapText="1"/>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38" borderId="18" xfId="0" applyFont="1" applyFill="1" applyBorder="1" applyAlignment="1">
      <alignment vertical="top" wrapText="1"/>
    </xf>
    <xf numFmtId="0" fontId="15" fillId="38" borderId="19" xfId="0" applyFont="1" applyFill="1" applyBorder="1" applyAlignment="1">
      <alignment vertical="top" wrapText="1"/>
    </xf>
    <xf numFmtId="0" fontId="15" fillId="38" borderId="20" xfId="0" applyFont="1" applyFill="1" applyBorder="1" applyAlignment="1">
      <alignment horizontal="center" vertical="top" wrapText="1"/>
    </xf>
    <xf numFmtId="0" fontId="15" fillId="38" borderId="21" xfId="0" applyFont="1" applyFill="1" applyBorder="1" applyAlignment="1">
      <alignment horizontal="center" vertical="top" wrapText="1"/>
    </xf>
    <xf numFmtId="0" fontId="12" fillId="0" borderId="22" xfId="0" applyFont="1" applyBorder="1" applyAlignment="1">
      <alignment vertical="top" wrapText="1"/>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4" xfId="0" applyFont="1" applyFill="1" applyBorder="1" applyAlignment="1">
      <alignment vertical="top" wrapText="1"/>
    </xf>
    <xf numFmtId="9" fontId="12" fillId="0" borderId="24" xfId="59" applyFont="1" applyFill="1" applyBorder="1" applyAlignment="1">
      <alignment vertical="top" wrapText="1"/>
    </xf>
    <xf numFmtId="0" fontId="18" fillId="0" borderId="24" xfId="0" applyFont="1" applyBorder="1" applyAlignment="1">
      <alignment horizontal="center" wrapText="1"/>
    </xf>
    <xf numFmtId="0" fontId="12" fillId="39" borderId="25" xfId="0" applyFont="1" applyFill="1" applyBorder="1" applyAlignment="1">
      <alignment horizontal="center" vertical="top" wrapText="1"/>
    </xf>
    <xf numFmtId="0" fontId="12" fillId="39" borderId="25" xfId="0" applyFont="1" applyFill="1" applyBorder="1" applyAlignment="1">
      <alignment vertical="top" wrapText="1"/>
    </xf>
    <xf numFmtId="9" fontId="12" fillId="0" borderId="25" xfId="59" applyFont="1" applyBorder="1" applyAlignment="1">
      <alignment vertical="top" wrapText="1"/>
    </xf>
    <xf numFmtId="0" fontId="12" fillId="0" borderId="25" xfId="0" applyFont="1" applyBorder="1" applyAlignment="1">
      <alignment vertical="top" wrapText="1"/>
    </xf>
    <xf numFmtId="0" fontId="18" fillId="0" borderId="25" xfId="0" applyFont="1" applyBorder="1" applyAlignment="1">
      <alignment horizontal="center" wrapText="1"/>
    </xf>
    <xf numFmtId="0" fontId="18" fillId="0" borderId="26" xfId="0" applyFont="1" applyBorder="1" applyAlignment="1">
      <alignment horizontal="center" wrapText="1"/>
    </xf>
    <xf numFmtId="0" fontId="19" fillId="0" borderId="27" xfId="0" applyFont="1" applyBorder="1" applyAlignment="1">
      <alignment horizontal="center" vertical="top" wrapText="1"/>
    </xf>
    <xf numFmtId="0" fontId="12" fillId="39" borderId="28" xfId="0" applyFont="1" applyFill="1" applyBorder="1" applyAlignment="1">
      <alignment horizontal="center" vertical="top" wrapText="1"/>
    </xf>
    <xf numFmtId="0" fontId="12" fillId="39" borderId="28" xfId="0" applyFont="1" applyFill="1" applyBorder="1" applyAlignment="1">
      <alignment vertical="top" wrapText="1"/>
    </xf>
    <xf numFmtId="9" fontId="12" fillId="0" borderId="28" xfId="59" applyFont="1" applyBorder="1" applyAlignment="1">
      <alignment vertical="top" wrapText="1"/>
    </xf>
    <xf numFmtId="0" fontId="12" fillId="0" borderId="28" xfId="0" applyFont="1" applyBorder="1" applyAlignment="1">
      <alignment vertical="top" wrapText="1"/>
    </xf>
    <xf numFmtId="0" fontId="16" fillId="38" borderId="29" xfId="0" applyFont="1" applyFill="1" applyBorder="1" applyAlignment="1">
      <alignment vertical="top" wrapText="1"/>
    </xf>
    <xf numFmtId="0" fontId="16" fillId="38" borderId="19" xfId="0" applyFont="1" applyFill="1" applyBorder="1" applyAlignment="1">
      <alignment vertical="top" wrapText="1"/>
    </xf>
    <xf numFmtId="0" fontId="16" fillId="38" borderId="30" xfId="0" applyFont="1" applyFill="1" applyBorder="1" applyAlignment="1">
      <alignment vertical="top" wrapText="1"/>
    </xf>
    <xf numFmtId="0" fontId="12" fillId="0" borderId="31" xfId="0" applyFont="1" applyBorder="1" applyAlignment="1">
      <alignment vertical="top" wrapText="1"/>
    </xf>
    <xf numFmtId="0" fontId="12" fillId="39" borderId="24" xfId="0" applyFont="1" applyFill="1" applyBorder="1" applyAlignment="1">
      <alignment horizontal="center" vertical="top" wrapText="1"/>
    </xf>
    <xf numFmtId="0" fontId="12" fillId="39" borderId="24" xfId="0" applyFont="1" applyFill="1" applyBorder="1" applyAlignment="1">
      <alignment vertical="top" wrapText="1"/>
    </xf>
    <xf numFmtId="9" fontId="16" fillId="0" borderId="24" xfId="59" applyFont="1" applyBorder="1" applyAlignment="1">
      <alignment vertical="top" wrapText="1"/>
    </xf>
    <xf numFmtId="0" fontId="12" fillId="0" borderId="24" xfId="0" applyFont="1" applyBorder="1" applyAlignment="1">
      <alignment vertical="top" wrapText="1"/>
    </xf>
    <xf numFmtId="0" fontId="19" fillId="0" borderId="27" xfId="0" applyFont="1" applyBorder="1" applyAlignment="1">
      <alignment vertical="top" wrapText="1"/>
    </xf>
    <xf numFmtId="0" fontId="20" fillId="0" borderId="32" xfId="0" applyFont="1" applyBorder="1" applyAlignment="1">
      <alignment vertical="top" wrapText="1"/>
    </xf>
    <xf numFmtId="9" fontId="12" fillId="0" borderId="32" xfId="59" applyFont="1" applyBorder="1" applyAlignment="1">
      <alignment vertical="top" wrapText="1"/>
    </xf>
    <xf numFmtId="9" fontId="18" fillId="40" borderId="32" xfId="59" applyFont="1" applyFill="1" applyBorder="1" applyAlignment="1">
      <alignment vertical="top" wrapText="1"/>
    </xf>
    <xf numFmtId="0" fontId="16" fillId="39" borderId="24" xfId="0" applyFont="1" applyFill="1" applyBorder="1" applyAlignment="1">
      <alignment vertical="top" wrapText="1"/>
    </xf>
    <xf numFmtId="0" fontId="12" fillId="0" borderId="26" xfId="0" applyFont="1" applyBorder="1" applyAlignment="1">
      <alignment vertical="top" wrapText="1"/>
    </xf>
    <xf numFmtId="0" fontId="12" fillId="39" borderId="26" xfId="0" applyFont="1" applyFill="1" applyBorder="1" applyAlignment="1">
      <alignment horizontal="center" vertical="top" wrapText="1"/>
    </xf>
    <xf numFmtId="0" fontId="12" fillId="39" borderId="26" xfId="0" applyFont="1" applyFill="1" applyBorder="1" applyAlignment="1">
      <alignment vertical="top" wrapText="1"/>
    </xf>
    <xf numFmtId="0" fontId="20" fillId="0" borderId="20" xfId="0" applyFont="1" applyBorder="1" applyAlignment="1">
      <alignment vertical="top" wrapText="1"/>
    </xf>
    <xf numFmtId="9" fontId="12" fillId="0" borderId="29" xfId="59" applyFont="1" applyBorder="1" applyAlignment="1">
      <alignment vertical="top" wrapText="1"/>
    </xf>
    <xf numFmtId="0" fontId="14" fillId="37" borderId="0" xfId="0" applyFont="1" applyFill="1" applyBorder="1" applyAlignment="1">
      <alignment vertical="top" wrapText="1"/>
    </xf>
    <xf numFmtId="0" fontId="15" fillId="2" borderId="33" xfId="0" applyFont="1" applyFill="1" applyBorder="1" applyAlignment="1">
      <alignment vertical="top" wrapText="1"/>
    </xf>
    <xf numFmtId="0" fontId="15" fillId="2" borderId="0" xfId="0" applyFont="1" applyFill="1" applyBorder="1" applyAlignment="1">
      <alignment vertical="top" wrapText="1"/>
    </xf>
    <xf numFmtId="0" fontId="14" fillId="37" borderId="15" xfId="0" applyFont="1" applyFill="1" applyBorder="1" applyAlignment="1">
      <alignment vertical="top" wrapText="1"/>
    </xf>
    <xf numFmtId="0" fontId="15" fillId="2" borderId="33" xfId="0" applyFont="1" applyFill="1" applyBorder="1" applyAlignment="1" quotePrefix="1">
      <alignment horizontal="left" vertical="top" wrapText="1"/>
    </xf>
    <xf numFmtId="0" fontId="15" fillId="2" borderId="0"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0" borderId="33" xfId="0" applyFont="1" applyBorder="1" applyAlignment="1">
      <alignment vertical="top" wrapText="1"/>
    </xf>
    <xf numFmtId="0" fontId="15" fillId="0" borderId="0" xfId="0" applyFont="1" applyBorder="1" applyAlignment="1">
      <alignment vertical="top" wrapText="1"/>
    </xf>
    <xf numFmtId="0" fontId="18" fillId="0" borderId="10" xfId="0" applyFont="1" applyBorder="1" applyAlignment="1">
      <alignment horizontal="center" wrapText="1"/>
    </xf>
    <xf numFmtId="9" fontId="12" fillId="0" borderId="0" xfId="59" applyFont="1" applyFill="1" applyBorder="1" applyAlignment="1">
      <alignment/>
    </xf>
    <xf numFmtId="0" fontId="12" fillId="0" borderId="17" xfId="0" applyFont="1" applyFill="1" applyBorder="1" applyAlignment="1">
      <alignment/>
    </xf>
    <xf numFmtId="0" fontId="12" fillId="0" borderId="34" xfId="0" applyFont="1" applyBorder="1" applyAlignment="1">
      <alignment vertical="top" wrapText="1"/>
    </xf>
    <xf numFmtId="0" fontId="12" fillId="39" borderId="23" xfId="0" applyFont="1" applyFill="1" applyBorder="1" applyAlignment="1">
      <alignment horizontal="center" vertical="top" wrapText="1"/>
    </xf>
    <xf numFmtId="0" fontId="12" fillId="39" borderId="23" xfId="0" applyFont="1" applyFill="1" applyBorder="1" applyAlignment="1">
      <alignment vertical="top" wrapText="1"/>
    </xf>
    <xf numFmtId="9" fontId="16" fillId="0" borderId="23" xfId="59" applyFont="1" applyBorder="1" applyAlignment="1">
      <alignment vertical="top" wrapText="1"/>
    </xf>
    <xf numFmtId="9" fontId="14" fillId="0" borderId="25" xfId="59" applyFont="1" applyBorder="1" applyAlignment="1">
      <alignment horizontal="center" vertical="top" wrapText="1"/>
    </xf>
    <xf numFmtId="9" fontId="14" fillId="0" borderId="26" xfId="59" applyFont="1" applyBorder="1" applyAlignment="1">
      <alignment horizontal="center" vertical="top" wrapText="1"/>
    </xf>
    <xf numFmtId="9" fontId="14" fillId="0" borderId="24" xfId="59" applyFont="1" applyBorder="1" applyAlignment="1">
      <alignment horizontal="center" vertical="top" wrapText="1"/>
    </xf>
    <xf numFmtId="0" fontId="15" fillId="0" borderId="31" xfId="0" applyFont="1" applyBorder="1" applyAlignment="1">
      <alignment horizontal="center" vertical="top"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0" fontId="14" fillId="0" borderId="33" xfId="0" applyFont="1" applyBorder="1" applyAlignment="1">
      <alignment vertical="top" wrapText="1"/>
    </xf>
    <xf numFmtId="0" fontId="14" fillId="0" borderId="0" xfId="0" applyFont="1" applyBorder="1" applyAlignment="1">
      <alignment vertical="top" wrapText="1"/>
    </xf>
    <xf numFmtId="0" fontId="63" fillId="0" borderId="33" xfId="0" applyFont="1" applyBorder="1" applyAlignment="1">
      <alignment vertical="top" wrapText="1"/>
    </xf>
    <xf numFmtId="0" fontId="63" fillId="0" borderId="0" xfId="0" applyFont="1" applyBorder="1" applyAlignment="1">
      <alignment vertical="top" wrapText="1"/>
    </xf>
    <xf numFmtId="0" fontId="15" fillId="0" borderId="33" xfId="0" applyFont="1" applyBorder="1" applyAlignment="1">
      <alignment horizontal="center" vertical="top" wrapText="1"/>
    </xf>
    <xf numFmtId="0" fontId="15" fillId="0" borderId="0" xfId="0" applyFont="1" applyBorder="1" applyAlignment="1">
      <alignment horizontal="center" vertical="top" wrapText="1"/>
    </xf>
    <xf numFmtId="0" fontId="15" fillId="0" borderId="17" xfId="0" applyFont="1" applyBorder="1" applyAlignment="1">
      <alignment horizontal="center" vertical="top" wrapText="1"/>
    </xf>
    <xf numFmtId="0" fontId="12" fillId="0" borderId="33" xfId="0" applyFont="1" applyBorder="1" applyAlignment="1">
      <alignment horizontal="center" vertical="top" wrapText="1"/>
    </xf>
    <xf numFmtId="0" fontId="12" fillId="0" borderId="0" xfId="0" applyFont="1" applyBorder="1" applyAlignment="1">
      <alignment horizontal="center" vertical="top" wrapText="1"/>
    </xf>
    <xf numFmtId="0" fontId="12" fillId="0" borderId="17" xfId="0" applyFont="1" applyBorder="1" applyAlignment="1">
      <alignment horizontal="center" vertical="top" wrapText="1"/>
    </xf>
    <xf numFmtId="0" fontId="16" fillId="37" borderId="27" xfId="0" applyFont="1" applyFill="1" applyBorder="1" applyAlignment="1">
      <alignment horizontal="center" vertical="top" wrapText="1"/>
    </xf>
    <xf numFmtId="0" fontId="16" fillId="37" borderId="37" xfId="0" applyFont="1" applyFill="1" applyBorder="1" applyAlignment="1">
      <alignment horizontal="center" vertical="top" wrapText="1"/>
    </xf>
    <xf numFmtId="0" fontId="16" fillId="37" borderId="38" xfId="0" applyFont="1" applyFill="1" applyBorder="1" applyAlignment="1">
      <alignment horizontal="center" vertical="top" wrapText="1"/>
    </xf>
    <xf numFmtId="0" fontId="15" fillId="0" borderId="33" xfId="0" applyFont="1" applyBorder="1" applyAlignment="1">
      <alignment vertical="top" wrapText="1"/>
    </xf>
    <xf numFmtId="0" fontId="15" fillId="0" borderId="0" xfId="0" applyFont="1" applyBorder="1" applyAlignment="1">
      <alignment vertical="top" wrapText="1"/>
    </xf>
    <xf numFmtId="0" fontId="15" fillId="2" borderId="33"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17" xfId="0" applyFont="1" applyFill="1" applyBorder="1" applyAlignment="1">
      <alignment horizontal="left" vertical="top" wrapText="1"/>
    </xf>
    <xf numFmtId="0" fontId="14" fillId="0" borderId="33" xfId="0" applyFont="1" applyFill="1" applyBorder="1" applyAlignment="1">
      <alignment vertical="top" wrapText="1"/>
    </xf>
    <xf numFmtId="0" fontId="14" fillId="0" borderId="0" xfId="0" applyFont="1" applyFill="1" applyBorder="1" applyAlignment="1">
      <alignment vertical="top" wrapText="1"/>
    </xf>
    <xf numFmtId="0" fontId="15" fillId="38" borderId="39" xfId="0" applyFont="1" applyFill="1" applyBorder="1" applyAlignment="1">
      <alignment horizontal="center" vertical="center"/>
    </xf>
    <xf numFmtId="0" fontId="15" fillId="38" borderId="40" xfId="0" applyFont="1" applyFill="1" applyBorder="1" applyAlignment="1">
      <alignment horizontal="center" vertical="center"/>
    </xf>
    <xf numFmtId="0" fontId="13" fillId="0" borderId="0" xfId="0" applyFont="1" applyFill="1" applyAlignment="1">
      <alignment horizontal="center"/>
    </xf>
    <xf numFmtId="0" fontId="16" fillId="38" borderId="29" xfId="0" applyFont="1" applyFill="1" applyBorder="1" applyAlignment="1">
      <alignment vertical="top" wrapText="1"/>
    </xf>
    <xf numFmtId="0" fontId="16" fillId="38" borderId="30" xfId="0" applyFont="1" applyFill="1" applyBorder="1" applyAlignment="1">
      <alignment vertical="top" wrapText="1"/>
    </xf>
    <xf numFmtId="0" fontId="21" fillId="37" borderId="18" xfId="0" applyFont="1" applyFill="1" applyBorder="1" applyAlignment="1">
      <alignment vertical="top" wrapText="1"/>
    </xf>
    <xf numFmtId="0" fontId="21" fillId="37" borderId="15" xfId="0" applyFont="1" applyFill="1" applyBorder="1" applyAlignment="1">
      <alignment vertical="top" wrapText="1"/>
    </xf>
    <xf numFmtId="0" fontId="21" fillId="37" borderId="33" xfId="0" applyFont="1" applyFill="1" applyBorder="1" applyAlignment="1">
      <alignment vertical="top" wrapText="1"/>
    </xf>
    <xf numFmtId="0" fontId="21" fillId="37" borderId="0" xfId="0" applyFont="1" applyFill="1" applyBorder="1" applyAlignment="1">
      <alignment vertical="top" wrapText="1"/>
    </xf>
    <xf numFmtId="0" fontId="15" fillId="0" borderId="33" xfId="0" applyFont="1" applyFill="1" applyBorder="1" applyAlignment="1">
      <alignment vertical="top" wrapText="1"/>
    </xf>
    <xf numFmtId="0" fontId="15" fillId="0" borderId="0" xfId="0" applyFont="1" applyFill="1" applyBorder="1" applyAlignment="1">
      <alignment vertical="top" wrapText="1"/>
    </xf>
    <xf numFmtId="9" fontId="15" fillId="38" borderId="39" xfId="59" applyFont="1" applyFill="1" applyBorder="1" applyAlignment="1">
      <alignment horizontal="center" vertical="center"/>
    </xf>
    <xf numFmtId="9" fontId="15" fillId="38" borderId="40" xfId="59" applyFont="1" applyFill="1" applyBorder="1" applyAlignment="1">
      <alignment horizontal="center" vertical="center"/>
    </xf>
    <xf numFmtId="0" fontId="15" fillId="38" borderId="18" xfId="0" applyFont="1" applyFill="1" applyBorder="1" applyAlignment="1">
      <alignment horizontal="center" vertical="top" wrapText="1"/>
    </xf>
    <xf numFmtId="0" fontId="15" fillId="38" borderId="37" xfId="0" applyFont="1" applyFill="1" applyBorder="1" applyAlignment="1">
      <alignment horizontal="center" vertical="top" wrapText="1"/>
    </xf>
    <xf numFmtId="0" fontId="15" fillId="2" borderId="0" xfId="0" applyFont="1" applyFill="1" applyBorder="1" applyAlignment="1">
      <alignment horizontal="center" vertical="top" wrapText="1"/>
    </xf>
    <xf numFmtId="0" fontId="14" fillId="38" borderId="29" xfId="0" applyFont="1" applyFill="1" applyBorder="1" applyAlignment="1">
      <alignment vertical="top" wrapText="1"/>
    </xf>
    <xf numFmtId="0" fontId="14" fillId="38" borderId="30" xfId="0" applyFont="1" applyFill="1" applyBorder="1" applyAlignment="1">
      <alignment vertical="top" wrapText="1"/>
    </xf>
    <xf numFmtId="9" fontId="14" fillId="38" borderId="29" xfId="59" applyFont="1" applyFill="1" applyBorder="1" applyAlignment="1">
      <alignment vertical="top" wrapText="1"/>
    </xf>
    <xf numFmtId="9" fontId="14" fillId="38" borderId="30" xfId="59" applyFont="1" applyFill="1" applyBorder="1" applyAlignment="1">
      <alignment vertical="top" wrapText="1"/>
    </xf>
    <xf numFmtId="0" fontId="15" fillId="0" borderId="10" xfId="0" applyFont="1" applyBorder="1" applyAlignment="1">
      <alignment horizontal="center" vertical="top" wrapText="1"/>
    </xf>
    <xf numFmtId="0" fontId="16" fillId="38" borderId="29" xfId="0" applyFont="1" applyFill="1" applyBorder="1" applyAlignment="1">
      <alignment horizontal="center" vertical="top" wrapText="1"/>
    </xf>
    <xf numFmtId="0" fontId="16" fillId="38" borderId="30" xfId="0" applyFont="1" applyFill="1" applyBorder="1" applyAlignment="1">
      <alignment horizontal="center" vertical="top" wrapText="1"/>
    </xf>
    <xf numFmtId="0" fontId="5" fillId="33" borderId="0" xfId="0" applyFont="1" applyFill="1" applyAlignment="1">
      <alignment horizontal="center" vertical="center" wrapText="1"/>
    </xf>
    <xf numFmtId="0" fontId="5" fillId="33" borderId="41" xfId="0" applyFont="1" applyFill="1" applyBorder="1" applyAlignment="1">
      <alignment horizontal="center" vertical="center" wrapText="1"/>
    </xf>
    <xf numFmtId="0" fontId="64" fillId="0" borderId="42" xfId="0" applyFont="1" applyBorder="1" applyAlignment="1">
      <alignment vertical="center" wrapText="1"/>
    </xf>
    <xf numFmtId="0" fontId="64" fillId="0" borderId="43" xfId="0" applyFont="1" applyBorder="1" applyAlignment="1">
      <alignment vertical="center" wrapText="1"/>
    </xf>
    <xf numFmtId="0" fontId="64" fillId="0" borderId="44" xfId="0" applyFont="1" applyBorder="1" applyAlignment="1">
      <alignment vertical="center" wrapText="1"/>
    </xf>
    <xf numFmtId="0" fontId="64" fillId="0" borderId="45" xfId="0" applyFont="1" applyBorder="1" applyAlignment="1">
      <alignment vertical="center" wrapText="1"/>
    </xf>
    <xf numFmtId="0" fontId="8" fillId="0" borderId="46" xfId="0" applyFont="1" applyBorder="1" applyAlignment="1">
      <alignment vertical="center" wrapText="1"/>
    </xf>
    <xf numFmtId="0" fontId="8" fillId="0" borderId="14" xfId="0" applyFont="1" applyBorder="1" applyAlignment="1">
      <alignment vertical="center" wrapText="1"/>
    </xf>
    <xf numFmtId="0" fontId="8" fillId="0" borderId="42" xfId="0" applyFont="1" applyBorder="1" applyAlignment="1">
      <alignment vertical="center" wrapText="1"/>
    </xf>
    <xf numFmtId="0" fontId="8" fillId="0" borderId="47" xfId="0" applyFont="1" applyBorder="1" applyAlignment="1">
      <alignment vertical="center" wrapText="1"/>
    </xf>
    <xf numFmtId="0" fontId="8" fillId="0" borderId="43" xfId="0" applyFont="1" applyBorder="1" applyAlignment="1">
      <alignment vertical="center" wrapText="1"/>
    </xf>
    <xf numFmtId="0" fontId="65" fillId="0" borderId="42" xfId="0" applyFont="1" applyBorder="1" applyAlignment="1">
      <alignment vertical="center" wrapText="1"/>
    </xf>
    <xf numFmtId="0" fontId="65" fillId="0" borderId="43" xfId="0" applyFont="1" applyBorder="1" applyAlignment="1">
      <alignment vertical="center" wrapText="1"/>
    </xf>
    <xf numFmtId="0" fontId="64" fillId="0" borderId="44" xfId="0" applyFont="1" applyBorder="1" applyAlignment="1">
      <alignment horizontal="justify" vertical="center" wrapText="1"/>
    </xf>
    <xf numFmtId="0" fontId="64" fillId="0" borderId="45" xfId="0" applyFont="1" applyBorder="1" applyAlignment="1">
      <alignment horizontal="justify" vertical="center" wrapText="1"/>
    </xf>
    <xf numFmtId="0" fontId="8" fillId="0" borderId="46" xfId="0" applyFont="1" applyBorder="1" applyAlignment="1">
      <alignment horizontal="justify" vertical="center" wrapText="1"/>
    </xf>
    <xf numFmtId="0" fontId="8" fillId="0" borderId="14" xfId="0" applyFont="1" applyBorder="1" applyAlignment="1">
      <alignment horizontal="justify" vertical="center" wrapText="1"/>
    </xf>
    <xf numFmtId="0" fontId="65" fillId="0" borderId="47" xfId="0" applyFont="1" applyBorder="1" applyAlignment="1">
      <alignment vertical="center" wrapText="1"/>
    </xf>
    <xf numFmtId="0" fontId="64" fillId="0" borderId="47" xfId="0" applyFont="1" applyBorder="1" applyAlignment="1">
      <alignment vertical="center" wrapText="1"/>
    </xf>
    <xf numFmtId="0" fontId="8" fillId="0" borderId="48" xfId="0" applyFont="1" applyBorder="1" applyAlignment="1">
      <alignment vertical="center" wrapText="1"/>
    </xf>
    <xf numFmtId="0" fontId="8" fillId="0" borderId="13"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xdr:row>
      <xdr:rowOff>19050</xdr:rowOff>
    </xdr:from>
    <xdr:to>
      <xdr:col>1</xdr:col>
      <xdr:colOff>3152775</xdr:colOff>
      <xdr:row>3</xdr:row>
      <xdr:rowOff>114300</xdr:rowOff>
    </xdr:to>
    <xdr:sp>
      <xdr:nvSpPr>
        <xdr:cNvPr id="1" name="Text Box 2"/>
        <xdr:cNvSpPr txBox="1">
          <a:spLocks noChangeArrowheads="1"/>
        </xdr:cNvSpPr>
      </xdr:nvSpPr>
      <xdr:spPr>
        <a:xfrm>
          <a:off x="1266825" y="228600"/>
          <a:ext cx="2495550" cy="504825"/>
        </a:xfrm>
        <a:prstGeom prst="rect">
          <a:avLst/>
        </a:prstGeom>
        <a:noFill/>
        <a:ln w="9525" cmpd="sng">
          <a:noFill/>
        </a:ln>
      </xdr:spPr>
      <xdr:txBody>
        <a:bodyPr vertOverflow="clip" wrap="square" lIns="0" tIns="0" rIns="0" bIns="0"/>
        <a:p>
          <a:pPr algn="l">
            <a:defRPr/>
          </a:pPr>
          <a:r>
            <a:rPr lang="en-US" cap="none" sz="1600" b="1" i="0" u="none" baseline="0">
              <a:solidFill>
                <a:srgbClr val="000000"/>
              </a:solidFill>
              <a:latin typeface="Arial"/>
              <a:ea typeface="Arial"/>
              <a:cs typeface="Arial"/>
            </a:rPr>
            <a:t>8</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B</a:t>
          </a:r>
          <a:r>
            <a:rPr lang="en-US" cap="none" sz="1600" b="1" i="0" u="none" baseline="0">
              <a:solidFill>
                <a:srgbClr val="000000"/>
              </a:solidFill>
              <a:latin typeface="Arial"/>
              <a:ea typeface="Arial"/>
              <a:cs typeface="Arial"/>
            </a:rPr>
            <a:t>ộ</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N</a:t>
          </a:r>
          <a:r>
            <a:rPr lang="en-US" cap="none" sz="1600" b="1" i="0" u="none" baseline="0">
              <a:solidFill>
                <a:srgbClr val="000000"/>
              </a:solidFill>
              <a:latin typeface="Arial"/>
              <a:ea typeface="Arial"/>
              <a:cs typeface="Arial"/>
            </a:rPr>
            <a:t>ă</a:t>
          </a:r>
          <a:r>
            <a:rPr lang="en-US" cap="none" sz="1600" b="1" i="0" u="none" baseline="0">
              <a:solidFill>
                <a:srgbClr val="000000"/>
              </a:solidFill>
              <a:latin typeface="Arial"/>
              <a:ea typeface="Arial"/>
              <a:cs typeface="Arial"/>
            </a:rPr>
            <a:t>ng</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a:t>
          </a:r>
          <a:r>
            <a:rPr lang="en-US" cap="none" sz="1600" b="1" i="0" u="none" baseline="0">
              <a:solidFill>
                <a:srgbClr val="000000"/>
              </a:solidFill>
              <a:latin typeface="Arial"/>
              <a:ea typeface="Arial"/>
              <a:cs typeface="Arial"/>
            </a:rPr>
            <a:t>ự</a:t>
          </a:r>
          <a:r>
            <a:rPr lang="en-US" cap="none" sz="1600" b="1" i="0" u="none" baseline="0">
              <a:solidFill>
                <a:srgbClr val="000000"/>
              </a:solidFill>
              <a:latin typeface="Arial"/>
              <a:ea typeface="Arial"/>
              <a:cs typeface="Arial"/>
            </a:rPr>
            <a:t>c</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Q</a:t>
          </a:r>
          <a:r>
            <a:rPr lang="en-US" cap="none" sz="1600" b="1" i="0" u="none" baseline="0">
              <a:solidFill>
                <a:srgbClr val="000000"/>
              </a:solidFill>
              <a:latin typeface="Arial"/>
              <a:ea typeface="Arial"/>
              <a:cs typeface="Arial"/>
            </a:rPr>
            <a:t>u</a:t>
          </a:r>
          <a:r>
            <a:rPr lang="en-US" cap="none" sz="1600" b="1" i="0" u="none" baseline="0">
              <a:solidFill>
                <a:srgbClr val="000000"/>
              </a:solidFill>
              <a:latin typeface="Arial"/>
              <a:ea typeface="Arial"/>
              <a:cs typeface="Arial"/>
            </a:rPr>
            <a:t>ả</a:t>
          </a:r>
          <a:r>
            <a:rPr lang="en-US" cap="none" sz="1600" b="1" i="0" u="none" baseline="0">
              <a:solidFill>
                <a:srgbClr val="000000"/>
              </a:solidFill>
              <a:latin typeface="Arial"/>
              <a:ea typeface="Arial"/>
              <a:cs typeface="Arial"/>
            </a:rPr>
            <a:t>n</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a:t>
          </a:r>
          <a:r>
            <a:rPr lang="en-US" cap="none" sz="1600" b="1" i="0" u="none" baseline="0">
              <a:solidFill>
                <a:srgbClr val="000000"/>
              </a:solidFill>
              <a:latin typeface="Arial"/>
              <a:ea typeface="Arial"/>
              <a:cs typeface="Arial"/>
            </a:rPr>
            <a:t>ý</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V</a:t>
          </a:r>
          <a:r>
            <a:rPr lang="en-US" cap="none" sz="1600" b="1" i="0" u="none" baseline="0">
              <a:solidFill>
                <a:srgbClr val="000000"/>
              </a:solidFill>
              <a:latin typeface="Arial"/>
              <a:ea typeface="Arial"/>
              <a:cs typeface="Arial"/>
            </a:rPr>
            <a:t>à</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1</a:t>
          </a:r>
          <a:r>
            <a:rPr lang="en-US" cap="none" sz="1600" b="1" i="0" u="none" baseline="0">
              <a:solidFill>
                <a:srgbClr val="000000"/>
              </a:solidFill>
              <a:latin typeface="Arial"/>
              <a:ea typeface="Arial"/>
              <a:cs typeface="Arial"/>
            </a:rPr>
            <a:t>8</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N</a:t>
          </a:r>
          <a:r>
            <a:rPr lang="en-US" cap="none" sz="1600" b="1" i="0" u="none" baseline="0">
              <a:solidFill>
                <a:srgbClr val="000000"/>
              </a:solidFill>
              <a:latin typeface="Arial"/>
              <a:ea typeface="Arial"/>
              <a:cs typeface="Arial"/>
            </a:rPr>
            <a:t>h</a:t>
          </a:r>
          <a:r>
            <a:rPr lang="en-US" cap="none" sz="1600" b="1" i="0" u="none" baseline="0">
              <a:solidFill>
                <a:srgbClr val="000000"/>
              </a:solidFill>
              <a:latin typeface="Arial"/>
              <a:ea typeface="Arial"/>
              <a:cs typeface="Arial"/>
            </a:rPr>
            <a:t>óm </a:t>
          </a:r>
          <a:r>
            <a:rPr lang="en-US" cap="none" sz="1600" b="1" i="0" u="none" baseline="0">
              <a:solidFill>
                <a:srgbClr val="000000"/>
              </a:solidFill>
              <a:latin typeface="Arial"/>
              <a:ea typeface="Arial"/>
              <a:cs typeface="Arial"/>
            </a:rPr>
            <a:t>K</a:t>
          </a:r>
          <a:r>
            <a:rPr lang="en-US" cap="none" sz="1600" b="1" i="0" u="none" baseline="0">
              <a:solidFill>
                <a:srgbClr val="000000"/>
              </a:solidFill>
              <a:latin typeface="Arial"/>
              <a:ea typeface="Arial"/>
              <a:cs typeface="Arial"/>
            </a:rPr>
            <a:t>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N</a:t>
          </a:r>
          <a:r>
            <a:rPr lang="en-US" cap="none" sz="1600" b="1" i="0" u="none" baseline="0">
              <a:solidFill>
                <a:srgbClr val="000000"/>
              </a:solidFill>
              <a:latin typeface="Arial"/>
              <a:ea typeface="Arial"/>
              <a:cs typeface="Arial"/>
            </a:rPr>
            <a:t>ă</a:t>
          </a:r>
          <a:r>
            <a:rPr lang="en-US" cap="none" sz="1600" b="1" i="0" u="none" baseline="0">
              <a:solidFill>
                <a:srgbClr val="000000"/>
              </a:solidFill>
              <a:latin typeface="Arial"/>
              <a:ea typeface="Arial"/>
              <a:cs typeface="Arial"/>
            </a:rPr>
            <a:t>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110"/>
  <sheetViews>
    <sheetView tabSelected="1" view="pageBreakPreview" zoomScaleSheetLayoutView="100" zoomScalePageLayoutView="0" workbookViewId="0" topLeftCell="A1">
      <selection activeCell="B16" sqref="B16"/>
    </sheetView>
  </sheetViews>
  <sheetFormatPr defaultColWidth="9.140625" defaultRowHeight="12.75"/>
  <cols>
    <col min="1" max="1" width="59.28125" style="30" customWidth="1"/>
    <col min="2" max="2" width="9.00390625" style="30" customWidth="1"/>
    <col min="3" max="3" width="11.7109375" style="30" customWidth="1"/>
    <col min="4" max="5" width="8.140625" style="30" customWidth="1"/>
    <col min="6" max="6" width="9.28125" style="31" bestFit="1" customWidth="1"/>
    <col min="7" max="7" width="7.57421875" style="30" customWidth="1"/>
    <col min="8" max="8" width="9.140625" style="30" customWidth="1"/>
    <col min="9" max="9" width="9.28125" style="30" bestFit="1" customWidth="1"/>
    <col min="10" max="16384" width="9.140625" style="30" customWidth="1"/>
  </cols>
  <sheetData>
    <row r="2" ht="14.25">
      <c r="A2" s="32"/>
    </row>
    <row r="4" spans="1:7" ht="24" customHeight="1">
      <c r="A4" s="134" t="s">
        <v>187</v>
      </c>
      <c r="B4" s="134"/>
      <c r="C4" s="134"/>
      <c r="D4" s="134"/>
      <c r="E4" s="134"/>
      <c r="F4" s="134"/>
      <c r="G4" s="134"/>
    </row>
    <row r="5" spans="1:2" ht="14.25">
      <c r="A5" s="48" t="s">
        <v>185</v>
      </c>
      <c r="B5" s="48" t="s">
        <v>54</v>
      </c>
    </row>
    <row r="6" spans="1:6" ht="14.25">
      <c r="A6" s="48" t="s">
        <v>186</v>
      </c>
      <c r="B6" s="48" t="s">
        <v>55</v>
      </c>
      <c r="C6" s="31"/>
      <c r="F6" s="30"/>
    </row>
    <row r="7" spans="1:2" ht="14.25">
      <c r="A7" s="48" t="s">
        <v>155</v>
      </c>
      <c r="B7" s="48" t="s">
        <v>56</v>
      </c>
    </row>
    <row r="8" ht="14.25">
      <c r="A8" s="49"/>
    </row>
    <row r="9" ht="14.25">
      <c r="A9" s="50" t="s">
        <v>57</v>
      </c>
    </row>
    <row r="10" spans="1:6" s="32" customFormat="1" ht="14.25">
      <c r="A10" s="32" t="s">
        <v>167</v>
      </c>
      <c r="B10" s="32" t="s">
        <v>165</v>
      </c>
      <c r="F10" s="33"/>
    </row>
    <row r="11" spans="1:2" ht="14.25">
      <c r="A11" s="32" t="s">
        <v>168</v>
      </c>
      <c r="B11" s="32" t="s">
        <v>166</v>
      </c>
    </row>
    <row r="12" ht="15" thickBot="1"/>
    <row r="13" spans="1:7" ht="15" thickBot="1">
      <c r="A13" s="51" t="s">
        <v>58</v>
      </c>
      <c r="B13" s="145" t="s">
        <v>66</v>
      </c>
      <c r="C13" s="146"/>
      <c r="D13" s="146"/>
      <c r="E13" s="146"/>
      <c r="F13" s="143" t="s">
        <v>64</v>
      </c>
      <c r="G13" s="132" t="s">
        <v>65</v>
      </c>
    </row>
    <row r="14" spans="1:7" ht="48" customHeight="1" thickBot="1">
      <c r="A14" s="52" t="s">
        <v>59</v>
      </c>
      <c r="B14" s="53" t="s">
        <v>60</v>
      </c>
      <c r="C14" s="54" t="s">
        <v>61</v>
      </c>
      <c r="D14" s="53" t="s">
        <v>62</v>
      </c>
      <c r="E14" s="53" t="s">
        <v>63</v>
      </c>
      <c r="F14" s="144"/>
      <c r="G14" s="133"/>
    </row>
    <row r="15" spans="1:15" s="34" customFormat="1" ht="15" thickBot="1">
      <c r="A15" s="55"/>
      <c r="B15" s="56"/>
      <c r="C15" s="57"/>
      <c r="D15" s="57"/>
      <c r="E15" s="58"/>
      <c r="F15" s="59"/>
      <c r="G15" s="58" t="e">
        <f>AVERAGE(B15:E15)*F15</f>
        <v>#DIV/0!</v>
      </c>
      <c r="I15" s="99">
        <v>5</v>
      </c>
      <c r="J15" s="152" t="s">
        <v>154</v>
      </c>
      <c r="K15" s="152"/>
      <c r="L15" s="152"/>
      <c r="M15" s="152"/>
      <c r="N15" s="152"/>
      <c r="O15" s="152"/>
    </row>
    <row r="16" spans="1:15" ht="15" thickBot="1">
      <c r="A16" s="55"/>
      <c r="B16" s="61"/>
      <c r="C16" s="61"/>
      <c r="D16" s="61"/>
      <c r="E16" s="62"/>
      <c r="F16" s="63"/>
      <c r="G16" s="58" t="e">
        <f>AVERAGE(B16:E16)*F16</f>
        <v>#DIV/0!</v>
      </c>
      <c r="I16" s="99">
        <v>4</v>
      </c>
      <c r="J16" s="152" t="s">
        <v>150</v>
      </c>
      <c r="K16" s="152"/>
      <c r="L16" s="152"/>
      <c r="M16" s="152"/>
      <c r="N16" s="152"/>
      <c r="O16" s="152"/>
    </row>
    <row r="17" spans="1:15" ht="15" thickBot="1">
      <c r="A17" s="55"/>
      <c r="B17" s="61"/>
      <c r="C17" s="61"/>
      <c r="D17" s="61"/>
      <c r="E17" s="62"/>
      <c r="F17" s="63"/>
      <c r="G17" s="58" t="e">
        <f>AVERAGE(B17:E17)*F17</f>
        <v>#DIV/0!</v>
      </c>
      <c r="I17" s="99">
        <v>3</v>
      </c>
      <c r="J17" s="152" t="s">
        <v>151</v>
      </c>
      <c r="K17" s="152"/>
      <c r="L17" s="152"/>
      <c r="M17" s="152"/>
      <c r="N17" s="152"/>
      <c r="O17" s="152"/>
    </row>
    <row r="18" spans="1:15" ht="15" thickBot="1">
      <c r="A18" s="55"/>
      <c r="B18" s="61"/>
      <c r="C18" s="61"/>
      <c r="D18" s="61"/>
      <c r="E18" s="62"/>
      <c r="F18" s="63"/>
      <c r="G18" s="58" t="e">
        <f>AVERAGE(B18:E18)*F18</f>
        <v>#DIV/0!</v>
      </c>
      <c r="I18" s="99">
        <v>2</v>
      </c>
      <c r="J18" s="152" t="s">
        <v>152</v>
      </c>
      <c r="K18" s="152"/>
      <c r="L18" s="152"/>
      <c r="M18" s="152"/>
      <c r="N18" s="152"/>
      <c r="O18" s="152"/>
    </row>
    <row r="19" spans="1:15" ht="15" thickBot="1">
      <c r="A19" s="55"/>
      <c r="B19" s="61"/>
      <c r="C19" s="61"/>
      <c r="D19" s="61"/>
      <c r="E19" s="62"/>
      <c r="F19" s="63"/>
      <c r="G19" s="58" t="e">
        <f>AVERAGE(B19:E19)*F19</f>
        <v>#DIV/0!</v>
      </c>
      <c r="I19" s="99">
        <v>1</v>
      </c>
      <c r="J19" s="152" t="s">
        <v>153</v>
      </c>
      <c r="K19" s="152"/>
      <c r="L19" s="152"/>
      <c r="M19" s="152"/>
      <c r="N19" s="152"/>
      <c r="O19" s="152"/>
    </row>
    <row r="20" spans="1:7" ht="15.75" customHeight="1" thickBot="1">
      <c r="A20" s="67" t="s">
        <v>53</v>
      </c>
      <c r="B20" s="68"/>
      <c r="C20" s="68"/>
      <c r="D20" s="68"/>
      <c r="E20" s="69"/>
      <c r="F20" s="70"/>
      <c r="G20" s="71"/>
    </row>
    <row r="21" spans="1:7" ht="15" customHeight="1">
      <c r="A21" s="153" t="s">
        <v>156</v>
      </c>
      <c r="B21" s="135"/>
      <c r="C21" s="72"/>
      <c r="D21" s="72"/>
      <c r="E21" s="148"/>
      <c r="F21" s="150"/>
      <c r="G21" s="148"/>
    </row>
    <row r="22" spans="1:7" ht="15" thickBot="1">
      <c r="A22" s="154"/>
      <c r="B22" s="136"/>
      <c r="C22" s="74"/>
      <c r="D22" s="74"/>
      <c r="E22" s="149"/>
      <c r="F22" s="151"/>
      <c r="G22" s="149"/>
    </row>
    <row r="23" spans="1:7" ht="15.75" customHeight="1" thickBot="1">
      <c r="A23" s="75" t="s">
        <v>157</v>
      </c>
      <c r="B23" s="76"/>
      <c r="C23" s="76"/>
      <c r="D23" s="76"/>
      <c r="E23" s="77"/>
      <c r="F23" s="78"/>
      <c r="G23" s="58" t="e">
        <f aca="true" t="shared" si="0" ref="G23:G28">AVERAGE(B23:E23)*F23</f>
        <v>#DIV/0!</v>
      </c>
    </row>
    <row r="24" spans="1:7" ht="15.75" customHeight="1" thickBot="1">
      <c r="A24" s="55" t="s">
        <v>159</v>
      </c>
      <c r="B24" s="61"/>
      <c r="C24" s="61"/>
      <c r="D24" s="61"/>
      <c r="E24" s="62"/>
      <c r="F24" s="63"/>
      <c r="G24" s="58" t="e">
        <f t="shared" si="0"/>
        <v>#DIV/0!</v>
      </c>
    </row>
    <row r="25" spans="1:7" ht="15.75" customHeight="1" thickBot="1">
      <c r="A25" s="55" t="s">
        <v>160</v>
      </c>
      <c r="B25" s="61"/>
      <c r="C25" s="61"/>
      <c r="D25" s="61"/>
      <c r="E25" s="62"/>
      <c r="F25" s="63"/>
      <c r="G25" s="58" t="e">
        <f t="shared" si="0"/>
        <v>#DIV/0!</v>
      </c>
    </row>
    <row r="26" spans="1:7" ht="15.75" customHeight="1" thickBot="1">
      <c r="A26" s="55" t="s">
        <v>161</v>
      </c>
      <c r="B26" s="61"/>
      <c r="C26" s="61"/>
      <c r="D26" s="61"/>
      <c r="E26" s="62"/>
      <c r="F26" s="63"/>
      <c r="G26" s="58" t="e">
        <f t="shared" si="0"/>
        <v>#DIV/0!</v>
      </c>
    </row>
    <row r="27" spans="1:7" ht="15.75" customHeight="1" thickBot="1">
      <c r="A27" s="55" t="s">
        <v>162</v>
      </c>
      <c r="B27" s="61"/>
      <c r="C27" s="61"/>
      <c r="D27" s="61"/>
      <c r="E27" s="62"/>
      <c r="F27" s="63"/>
      <c r="G27" s="58" t="e">
        <f t="shared" si="0"/>
        <v>#DIV/0!</v>
      </c>
    </row>
    <row r="28" spans="1:7" ht="15.75" customHeight="1" thickBot="1">
      <c r="A28" s="55" t="s">
        <v>164</v>
      </c>
      <c r="B28" s="61"/>
      <c r="C28" s="61"/>
      <c r="D28" s="61"/>
      <c r="E28" s="62"/>
      <c r="F28" s="63"/>
      <c r="G28" s="58" t="e">
        <f t="shared" si="0"/>
        <v>#DIV/0!</v>
      </c>
    </row>
    <row r="29" spans="1:7" ht="15.75" customHeight="1" thickBot="1">
      <c r="A29" s="80" t="s">
        <v>53</v>
      </c>
      <c r="B29" s="81"/>
      <c r="C29" s="81"/>
      <c r="D29" s="81"/>
      <c r="E29" s="81"/>
      <c r="F29" s="82">
        <f>SUM(F23:F28)</f>
        <v>0</v>
      </c>
      <c r="G29" s="83" t="e">
        <f>SUM(G23:G28)/10</f>
        <v>#DIV/0!</v>
      </c>
    </row>
    <row r="30" spans="1:7" ht="16.5" customHeight="1">
      <c r="A30" s="51" t="s">
        <v>67</v>
      </c>
      <c r="B30" s="135"/>
      <c r="C30" s="72"/>
      <c r="D30" s="72"/>
      <c r="E30" s="148"/>
      <c r="F30" s="150"/>
      <c r="G30" s="148"/>
    </row>
    <row r="31" spans="1:7" ht="15" thickBot="1">
      <c r="A31" s="73"/>
      <c r="B31" s="136"/>
      <c r="C31" s="74"/>
      <c r="D31" s="74"/>
      <c r="E31" s="149"/>
      <c r="F31" s="151"/>
      <c r="G31" s="149"/>
    </row>
    <row r="32" spans="1:7" ht="15.75" customHeight="1" thickBot="1">
      <c r="A32" s="79" t="s">
        <v>68</v>
      </c>
      <c r="B32" s="76"/>
      <c r="C32" s="76"/>
      <c r="D32" s="76"/>
      <c r="E32" s="84"/>
      <c r="F32" s="108">
        <f aca="true" t="shared" si="1" ref="F32:F37">5/30</f>
        <v>0.16666666666666666</v>
      </c>
      <c r="G32" s="58" t="e">
        <f aca="true" t="shared" si="2" ref="G32:G37">AVERAGE(B32:E32)*F32</f>
        <v>#DIV/0!</v>
      </c>
    </row>
    <row r="33" spans="1:7" ht="15.75" customHeight="1" thickBot="1">
      <c r="A33" s="64" t="s">
        <v>69</v>
      </c>
      <c r="B33" s="61"/>
      <c r="C33" s="61"/>
      <c r="D33" s="61"/>
      <c r="E33" s="62"/>
      <c r="F33" s="106">
        <f t="shared" si="1"/>
        <v>0.16666666666666666</v>
      </c>
      <c r="G33" s="58" t="e">
        <f t="shared" si="2"/>
        <v>#DIV/0!</v>
      </c>
    </row>
    <row r="34" spans="1:7" ht="15.75" customHeight="1" thickBot="1">
      <c r="A34" s="64" t="s">
        <v>70</v>
      </c>
      <c r="B34" s="61"/>
      <c r="C34" s="61"/>
      <c r="D34" s="61"/>
      <c r="E34" s="62"/>
      <c r="F34" s="106">
        <f t="shared" si="1"/>
        <v>0.16666666666666666</v>
      </c>
      <c r="G34" s="58" t="e">
        <f t="shared" si="2"/>
        <v>#DIV/0!</v>
      </c>
    </row>
    <row r="35" spans="1:7" ht="15.75" customHeight="1" thickBot="1">
      <c r="A35" s="64" t="s">
        <v>71</v>
      </c>
      <c r="B35" s="61"/>
      <c r="C35" s="61"/>
      <c r="D35" s="61"/>
      <c r="E35" s="62"/>
      <c r="F35" s="106">
        <f t="shared" si="1"/>
        <v>0.16666666666666666</v>
      </c>
      <c r="G35" s="58" t="e">
        <f t="shared" si="2"/>
        <v>#DIV/0!</v>
      </c>
    </row>
    <row r="36" spans="1:7" ht="15.75" customHeight="1" thickBot="1">
      <c r="A36" s="64" t="s">
        <v>72</v>
      </c>
      <c r="B36" s="61"/>
      <c r="C36" s="61"/>
      <c r="D36" s="61"/>
      <c r="E36" s="62"/>
      <c r="F36" s="106">
        <f t="shared" si="1"/>
        <v>0.16666666666666666</v>
      </c>
      <c r="G36" s="58" t="e">
        <f t="shared" si="2"/>
        <v>#DIV/0!</v>
      </c>
    </row>
    <row r="37" spans="1:7" ht="15.75" customHeight="1" thickBot="1">
      <c r="A37" s="85" t="s">
        <v>73</v>
      </c>
      <c r="B37" s="86"/>
      <c r="C37" s="86"/>
      <c r="D37" s="86"/>
      <c r="E37" s="87"/>
      <c r="F37" s="107">
        <f t="shared" si="1"/>
        <v>0.16666666666666666</v>
      </c>
      <c r="G37" s="58" t="e">
        <f t="shared" si="2"/>
        <v>#DIV/0!</v>
      </c>
    </row>
    <row r="38" spans="1:7" ht="15" thickBot="1">
      <c r="A38" s="80" t="s">
        <v>53</v>
      </c>
      <c r="B38" s="81"/>
      <c r="C38" s="81"/>
      <c r="D38" s="88"/>
      <c r="E38" s="88"/>
      <c r="F38" s="89">
        <f>SUM(F32:F37)</f>
        <v>0.9999999999999999</v>
      </c>
      <c r="G38" s="83" t="e">
        <f>SUM(G32:G37)/10</f>
        <v>#DIV/0!</v>
      </c>
    </row>
    <row r="39" spans="1:7" s="38" customFormat="1" ht="15" customHeight="1">
      <c r="A39" s="137" t="s">
        <v>74</v>
      </c>
      <c r="B39" s="138"/>
      <c r="C39" s="138"/>
      <c r="D39" s="90"/>
      <c r="E39" s="35"/>
      <c r="F39" s="36"/>
      <c r="G39" s="37"/>
    </row>
    <row r="40" spans="1:7" ht="15" customHeight="1">
      <c r="A40" s="112" t="s">
        <v>175</v>
      </c>
      <c r="B40" s="113"/>
      <c r="C40" s="113"/>
      <c r="D40" s="113"/>
      <c r="E40" s="113"/>
      <c r="F40" s="39"/>
      <c r="G40" s="40"/>
    </row>
    <row r="41" spans="1:7" ht="15" customHeight="1">
      <c r="A41" s="130" t="s">
        <v>169</v>
      </c>
      <c r="B41" s="131"/>
      <c r="C41" s="131"/>
      <c r="D41" s="131"/>
      <c r="E41" s="131"/>
      <c r="F41" s="39"/>
      <c r="G41" s="40"/>
    </row>
    <row r="42" spans="1:7" s="34" customFormat="1" ht="15" customHeight="1">
      <c r="A42" s="130" t="s">
        <v>170</v>
      </c>
      <c r="B42" s="131"/>
      <c r="C42" s="131"/>
      <c r="D42" s="131"/>
      <c r="E42" s="131"/>
      <c r="F42" s="100"/>
      <c r="G42" s="101"/>
    </row>
    <row r="43" spans="1:7" ht="15" customHeight="1">
      <c r="A43" s="112" t="s">
        <v>171</v>
      </c>
      <c r="B43" s="113"/>
      <c r="C43" s="113"/>
      <c r="D43" s="113"/>
      <c r="E43" s="113"/>
      <c r="F43" s="39"/>
      <c r="G43" s="40"/>
    </row>
    <row r="44" spans="1:7" ht="15" customHeight="1">
      <c r="A44" s="112" t="s">
        <v>174</v>
      </c>
      <c r="B44" s="113"/>
      <c r="C44" s="113"/>
      <c r="D44" s="113"/>
      <c r="E44" s="113"/>
      <c r="F44" s="39"/>
      <c r="G44" s="40"/>
    </row>
    <row r="45" spans="1:7" ht="15" customHeight="1">
      <c r="A45" s="112" t="s">
        <v>172</v>
      </c>
      <c r="B45" s="113"/>
      <c r="C45" s="113"/>
      <c r="D45" s="113"/>
      <c r="E45" s="113"/>
      <c r="F45" s="39"/>
      <c r="G45" s="40"/>
    </row>
    <row r="46" spans="1:7" ht="15" customHeight="1">
      <c r="A46" s="112" t="s">
        <v>173</v>
      </c>
      <c r="B46" s="113"/>
      <c r="C46" s="113"/>
      <c r="D46" s="113"/>
      <c r="E46" s="113"/>
      <c r="F46" s="39"/>
      <c r="G46" s="40"/>
    </row>
    <row r="47" spans="1:7" ht="15" customHeight="1">
      <c r="A47" s="114" t="s">
        <v>75</v>
      </c>
      <c r="B47" s="115"/>
      <c r="C47" s="115"/>
      <c r="D47" s="115"/>
      <c r="E47" s="115"/>
      <c r="F47" s="39"/>
      <c r="G47" s="40"/>
    </row>
    <row r="48" spans="1:7" ht="15" customHeight="1">
      <c r="A48" s="127" t="s">
        <v>176</v>
      </c>
      <c r="B48" s="128"/>
      <c r="C48" s="128"/>
      <c r="D48" s="128"/>
      <c r="E48" s="128"/>
      <c r="F48" s="128"/>
      <c r="G48" s="41"/>
    </row>
    <row r="49" spans="1:7" ht="15" customHeight="1">
      <c r="A49" s="91" t="s">
        <v>177</v>
      </c>
      <c r="B49" s="92"/>
      <c r="C49" s="92"/>
      <c r="D49" s="92"/>
      <c r="E49" s="42"/>
      <c r="F49" s="43"/>
      <c r="G49" s="41"/>
    </row>
    <row r="50" spans="1:7" ht="33" customHeight="1">
      <c r="A50" s="127" t="s">
        <v>178</v>
      </c>
      <c r="B50" s="128"/>
      <c r="C50" s="128"/>
      <c r="D50" s="128"/>
      <c r="E50" s="128"/>
      <c r="F50" s="128"/>
      <c r="G50" s="129"/>
    </row>
    <row r="51" spans="1:7" ht="28.5">
      <c r="A51" s="91" t="s">
        <v>76</v>
      </c>
      <c r="B51" s="92"/>
      <c r="C51" s="92"/>
      <c r="D51" s="92"/>
      <c r="E51" s="42"/>
      <c r="F51" s="43"/>
      <c r="G51" s="41"/>
    </row>
    <row r="52" spans="1:7" ht="30" customHeight="1">
      <c r="A52" s="127" t="s">
        <v>179</v>
      </c>
      <c r="B52" s="128"/>
      <c r="C52" s="128"/>
      <c r="D52" s="128"/>
      <c r="E52" s="128"/>
      <c r="F52" s="128"/>
      <c r="G52" s="129"/>
    </row>
    <row r="53" spans="1:7" ht="28.5">
      <c r="A53" s="91" t="s">
        <v>77</v>
      </c>
      <c r="B53" s="147"/>
      <c r="C53" s="147"/>
      <c r="D53" s="147"/>
      <c r="E53" s="147"/>
      <c r="F53" s="43"/>
      <c r="G53" s="41"/>
    </row>
    <row r="54" spans="1:7" ht="15" customHeight="1">
      <c r="A54" s="127" t="s">
        <v>180</v>
      </c>
      <c r="B54" s="128"/>
      <c r="C54" s="128"/>
      <c r="D54" s="128"/>
      <c r="E54" s="128"/>
      <c r="F54" s="128"/>
      <c r="G54" s="129"/>
    </row>
    <row r="55" spans="1:7" ht="15" customHeight="1">
      <c r="A55" s="127" t="s">
        <v>181</v>
      </c>
      <c r="B55" s="128"/>
      <c r="C55" s="128"/>
      <c r="D55" s="128"/>
      <c r="E55" s="128"/>
      <c r="F55" s="128"/>
      <c r="G55" s="129"/>
    </row>
    <row r="56" spans="1:7" ht="29.25" customHeight="1" thickBot="1">
      <c r="A56" s="127" t="s">
        <v>182</v>
      </c>
      <c r="B56" s="128"/>
      <c r="C56" s="128"/>
      <c r="D56" s="128"/>
      <c r="E56" s="128"/>
      <c r="F56" s="128"/>
      <c r="G56" s="129"/>
    </row>
    <row r="57" spans="1:7" s="38" customFormat="1" ht="15" customHeight="1">
      <c r="A57" s="137" t="s">
        <v>78</v>
      </c>
      <c r="B57" s="138"/>
      <c r="C57" s="138"/>
      <c r="D57" s="93"/>
      <c r="E57" s="44"/>
      <c r="F57" s="36"/>
      <c r="G57" s="37"/>
    </row>
    <row r="58" spans="1:7" ht="15" customHeight="1">
      <c r="A58" s="112" t="s">
        <v>175</v>
      </c>
      <c r="B58" s="113"/>
      <c r="C58" s="113"/>
      <c r="D58" s="113"/>
      <c r="E58" s="113"/>
      <c r="F58" s="39"/>
      <c r="G58" s="40"/>
    </row>
    <row r="59" spans="1:7" ht="15" customHeight="1">
      <c r="A59" s="130" t="s">
        <v>169</v>
      </c>
      <c r="B59" s="131"/>
      <c r="C59" s="131"/>
      <c r="D59" s="131"/>
      <c r="E59" s="131"/>
      <c r="F59" s="39"/>
      <c r="G59" s="40"/>
    </row>
    <row r="60" spans="1:7" s="34" customFormat="1" ht="15" customHeight="1">
      <c r="A60" s="130" t="s">
        <v>170</v>
      </c>
      <c r="B60" s="131"/>
      <c r="C60" s="131"/>
      <c r="D60" s="131"/>
      <c r="E60" s="131"/>
      <c r="F60" s="100"/>
      <c r="G60" s="101"/>
    </row>
    <row r="61" spans="1:7" ht="15" customHeight="1">
      <c r="A61" s="112" t="s">
        <v>171</v>
      </c>
      <c r="B61" s="113"/>
      <c r="C61" s="113"/>
      <c r="D61" s="113"/>
      <c r="E61" s="113"/>
      <c r="F61" s="39"/>
      <c r="G61" s="40"/>
    </row>
    <row r="62" spans="1:7" ht="15" customHeight="1">
      <c r="A62" s="112" t="s">
        <v>174</v>
      </c>
      <c r="B62" s="113"/>
      <c r="C62" s="113"/>
      <c r="D62" s="113"/>
      <c r="E62" s="113"/>
      <c r="F62" s="39"/>
      <c r="G62" s="40"/>
    </row>
    <row r="63" spans="1:7" ht="15" customHeight="1">
      <c r="A63" s="112" t="s">
        <v>172</v>
      </c>
      <c r="B63" s="113"/>
      <c r="C63" s="113"/>
      <c r="D63" s="113"/>
      <c r="E63" s="113"/>
      <c r="F63" s="39"/>
      <c r="G63" s="40"/>
    </row>
    <row r="64" spans="1:7" ht="15" customHeight="1">
      <c r="A64" s="112" t="s">
        <v>173</v>
      </c>
      <c r="B64" s="113"/>
      <c r="C64" s="113"/>
      <c r="D64" s="113"/>
      <c r="E64" s="113"/>
      <c r="F64" s="39"/>
      <c r="G64" s="40"/>
    </row>
    <row r="65" spans="1:7" ht="15" customHeight="1">
      <c r="A65" s="114" t="s">
        <v>79</v>
      </c>
      <c r="B65" s="115"/>
      <c r="C65" s="115"/>
      <c r="D65" s="115"/>
      <c r="E65" s="115"/>
      <c r="F65" s="39"/>
      <c r="G65" s="40"/>
    </row>
    <row r="66" spans="1:7" ht="14.25">
      <c r="A66" s="91" t="s">
        <v>80</v>
      </c>
      <c r="B66" s="92"/>
      <c r="C66" s="92"/>
      <c r="D66" s="92"/>
      <c r="E66" s="42"/>
      <c r="F66" s="43"/>
      <c r="G66" s="41"/>
    </row>
    <row r="67" spans="1:7" ht="14.25">
      <c r="A67" s="127" t="s">
        <v>81</v>
      </c>
      <c r="B67" s="128"/>
      <c r="C67" s="128"/>
      <c r="D67" s="128"/>
      <c r="E67" s="128"/>
      <c r="F67" s="128"/>
      <c r="G67" s="129"/>
    </row>
    <row r="68" spans="1:7" ht="14.25">
      <c r="A68" s="127" t="s">
        <v>82</v>
      </c>
      <c r="B68" s="128"/>
      <c r="C68" s="128"/>
      <c r="D68" s="128"/>
      <c r="E68" s="128"/>
      <c r="F68" s="128"/>
      <c r="G68" s="129"/>
    </row>
    <row r="69" spans="1:7" ht="15" customHeight="1">
      <c r="A69" s="94" t="s">
        <v>83</v>
      </c>
      <c r="B69" s="95"/>
      <c r="C69" s="95"/>
      <c r="D69" s="95"/>
      <c r="E69" s="95"/>
      <c r="F69" s="95"/>
      <c r="G69" s="96"/>
    </row>
    <row r="70" spans="1:7" ht="15" customHeight="1">
      <c r="A70" s="94" t="s">
        <v>84</v>
      </c>
      <c r="B70" s="95"/>
      <c r="C70" s="95"/>
      <c r="D70" s="95"/>
      <c r="E70" s="95"/>
      <c r="F70" s="95"/>
      <c r="G70" s="96"/>
    </row>
    <row r="71" spans="1:7" ht="15" customHeight="1">
      <c r="A71" s="94" t="s">
        <v>85</v>
      </c>
      <c r="B71" s="95"/>
      <c r="C71" s="95"/>
      <c r="D71" s="95"/>
      <c r="E71" s="95"/>
      <c r="F71" s="95"/>
      <c r="G71" s="96"/>
    </row>
    <row r="72" spans="1:7" ht="15" customHeight="1">
      <c r="A72" s="127" t="s">
        <v>86</v>
      </c>
      <c r="B72" s="128"/>
      <c r="C72" s="128"/>
      <c r="D72" s="128"/>
      <c r="E72" s="128"/>
      <c r="F72" s="128"/>
      <c r="G72" s="129"/>
    </row>
    <row r="73" spans="1:7" ht="15" customHeight="1">
      <c r="A73" s="127"/>
      <c r="B73" s="128"/>
      <c r="C73" s="128"/>
      <c r="D73" s="128"/>
      <c r="E73" s="128"/>
      <c r="F73" s="128"/>
      <c r="G73" s="129"/>
    </row>
    <row r="74" spans="1:7" ht="15" customHeight="1" thickBot="1">
      <c r="A74" s="91"/>
      <c r="B74" s="92"/>
      <c r="C74" s="92"/>
      <c r="D74" s="92"/>
      <c r="E74" s="42"/>
      <c r="F74" s="43"/>
      <c r="G74" s="41"/>
    </row>
    <row r="75" spans="1:7" s="38" customFormat="1" ht="15" customHeight="1">
      <c r="A75" s="137" t="s">
        <v>87</v>
      </c>
      <c r="B75" s="138"/>
      <c r="C75" s="138"/>
      <c r="D75" s="138"/>
      <c r="E75" s="138"/>
      <c r="F75" s="44"/>
      <c r="G75" s="37"/>
    </row>
    <row r="76" spans="1:7" ht="15" customHeight="1">
      <c r="A76" s="125" t="s">
        <v>88</v>
      </c>
      <c r="B76" s="126"/>
      <c r="C76" s="126"/>
      <c r="D76" s="126"/>
      <c r="E76" s="126"/>
      <c r="F76" s="39"/>
      <c r="G76" s="40"/>
    </row>
    <row r="77" spans="1:7" ht="15" customHeight="1">
      <c r="A77" s="97"/>
      <c r="B77" s="98"/>
      <c r="C77" s="98"/>
      <c r="D77" s="98"/>
      <c r="E77" s="98"/>
      <c r="F77" s="39"/>
      <c r="G77" s="40"/>
    </row>
    <row r="78" spans="1:7" ht="15" customHeight="1">
      <c r="A78" s="97"/>
      <c r="B78" s="98"/>
      <c r="C78" s="98"/>
      <c r="D78" s="98"/>
      <c r="E78" s="98"/>
      <c r="F78" s="39"/>
      <c r="G78" s="40"/>
    </row>
    <row r="79" spans="1:7" ht="15" customHeight="1">
      <c r="A79" s="97"/>
      <c r="B79" s="98"/>
      <c r="C79" s="98"/>
      <c r="D79" s="98"/>
      <c r="E79" s="98"/>
      <c r="F79" s="39"/>
      <c r="G79" s="40"/>
    </row>
    <row r="80" spans="1:7" ht="15" customHeight="1">
      <c r="A80" s="97"/>
      <c r="B80" s="98"/>
      <c r="C80" s="98"/>
      <c r="D80" s="98"/>
      <c r="E80" s="98"/>
      <c r="F80" s="39"/>
      <c r="G80" s="40"/>
    </row>
    <row r="81" spans="1:7" s="38" customFormat="1" ht="15" customHeight="1">
      <c r="A81" s="139" t="s">
        <v>89</v>
      </c>
      <c r="B81" s="140"/>
      <c r="C81" s="140"/>
      <c r="D81" s="140"/>
      <c r="E81" s="140"/>
      <c r="F81" s="35"/>
      <c r="G81" s="45"/>
    </row>
    <row r="82" spans="1:7" ht="14.25">
      <c r="A82" s="125"/>
      <c r="B82" s="126"/>
      <c r="C82" s="126"/>
      <c r="D82" s="126"/>
      <c r="E82" s="126"/>
      <c r="F82" s="39"/>
      <c r="G82" s="40"/>
    </row>
    <row r="83" spans="1:7" ht="15" customHeight="1">
      <c r="A83" s="125" t="s">
        <v>90</v>
      </c>
      <c r="B83" s="126"/>
      <c r="C83" s="126"/>
      <c r="D83" s="126"/>
      <c r="E83" s="126"/>
      <c r="F83" s="39"/>
      <c r="G83" s="40"/>
    </row>
    <row r="84" spans="1:7" ht="14.25">
      <c r="A84" s="125" t="s">
        <v>91</v>
      </c>
      <c r="B84" s="126"/>
      <c r="C84" s="126"/>
      <c r="D84" s="126"/>
      <c r="E84" s="126"/>
      <c r="F84" s="39"/>
      <c r="G84" s="40"/>
    </row>
    <row r="85" spans="1:7" ht="14.25">
      <c r="A85" s="125"/>
      <c r="B85" s="126"/>
      <c r="C85" s="126"/>
      <c r="D85" s="126"/>
      <c r="E85" s="126"/>
      <c r="F85" s="39"/>
      <c r="G85" s="40"/>
    </row>
    <row r="86" spans="1:7" ht="14.25">
      <c r="A86" s="125"/>
      <c r="B86" s="126"/>
      <c r="C86" s="126"/>
      <c r="D86" s="126"/>
      <c r="E86" s="126"/>
      <c r="F86" s="39"/>
      <c r="G86" s="40"/>
    </row>
    <row r="87" spans="1:7" ht="14.25">
      <c r="A87" s="125"/>
      <c r="B87" s="126"/>
      <c r="C87" s="126"/>
      <c r="D87" s="126"/>
      <c r="E87" s="126"/>
      <c r="F87" s="39"/>
      <c r="G87" s="40"/>
    </row>
    <row r="88" spans="1:7" ht="15" customHeight="1">
      <c r="A88" s="125" t="s">
        <v>92</v>
      </c>
      <c r="B88" s="126"/>
      <c r="C88" s="126"/>
      <c r="D88" s="126"/>
      <c r="E88" s="126"/>
      <c r="F88" s="39"/>
      <c r="G88" s="40"/>
    </row>
    <row r="89" spans="1:7" ht="14.25">
      <c r="A89" s="141" t="s">
        <v>91</v>
      </c>
      <c r="B89" s="142"/>
      <c r="C89" s="142"/>
      <c r="D89" s="142"/>
      <c r="E89" s="142"/>
      <c r="F89" s="39"/>
      <c r="G89" s="40"/>
    </row>
    <row r="90" spans="1:7" ht="14.25">
      <c r="A90" s="141"/>
      <c r="B90" s="142"/>
      <c r="C90" s="142"/>
      <c r="D90" s="142"/>
      <c r="E90" s="142"/>
      <c r="F90" s="39"/>
      <c r="G90" s="40"/>
    </row>
    <row r="91" spans="1:7" ht="14.25">
      <c r="A91" s="141"/>
      <c r="B91" s="142"/>
      <c r="C91" s="142"/>
      <c r="D91" s="142"/>
      <c r="E91" s="142"/>
      <c r="F91" s="39"/>
      <c r="G91" s="40"/>
    </row>
    <row r="92" spans="1:7" ht="14.25">
      <c r="A92" s="141"/>
      <c r="B92" s="142"/>
      <c r="C92" s="142"/>
      <c r="D92" s="142"/>
      <c r="E92" s="142"/>
      <c r="F92" s="39"/>
      <c r="G92" s="40"/>
    </row>
    <row r="93" spans="1:7" s="38" customFormat="1" ht="15" customHeight="1">
      <c r="A93" s="139" t="s">
        <v>93</v>
      </c>
      <c r="B93" s="140"/>
      <c r="C93" s="140"/>
      <c r="D93" s="140"/>
      <c r="E93" s="140"/>
      <c r="F93" s="35"/>
      <c r="G93" s="45"/>
    </row>
    <row r="94" spans="1:7" ht="15" customHeight="1">
      <c r="A94" s="125" t="s">
        <v>94</v>
      </c>
      <c r="B94" s="126"/>
      <c r="C94" s="126"/>
      <c r="D94" s="126"/>
      <c r="E94" s="126"/>
      <c r="F94" s="39"/>
      <c r="G94" s="40"/>
    </row>
    <row r="95" spans="1:7" ht="15" customHeight="1">
      <c r="A95" s="112" t="s">
        <v>183</v>
      </c>
      <c r="B95" s="113"/>
      <c r="C95" s="113"/>
      <c r="D95" s="113"/>
      <c r="E95" s="113"/>
      <c r="F95" s="39"/>
      <c r="G95" s="40"/>
    </row>
    <row r="96" spans="1:7" ht="15" customHeight="1">
      <c r="A96" s="125" t="s">
        <v>184</v>
      </c>
      <c r="B96" s="126"/>
      <c r="C96" s="126"/>
      <c r="D96" s="126"/>
      <c r="E96" s="126"/>
      <c r="F96" s="39"/>
      <c r="G96" s="40"/>
    </row>
    <row r="97" spans="1:7" ht="15" customHeight="1">
      <c r="A97" s="125" t="s">
        <v>95</v>
      </c>
      <c r="B97" s="126"/>
      <c r="C97" s="126"/>
      <c r="D97" s="126"/>
      <c r="E97" s="126"/>
      <c r="F97" s="39"/>
      <c r="G97" s="40"/>
    </row>
    <row r="98" spans="1:7" ht="14.25">
      <c r="A98" s="125"/>
      <c r="B98" s="126"/>
      <c r="C98" s="126"/>
      <c r="D98" s="126"/>
      <c r="E98" s="126"/>
      <c r="F98" s="39"/>
      <c r="G98" s="40"/>
    </row>
    <row r="99" spans="1:7" ht="14.25">
      <c r="A99" s="125"/>
      <c r="B99" s="126"/>
      <c r="C99" s="126"/>
      <c r="D99" s="126"/>
      <c r="E99" s="126"/>
      <c r="F99" s="39"/>
      <c r="G99" s="40"/>
    </row>
    <row r="100" spans="1:7" ht="14.25">
      <c r="A100" s="125"/>
      <c r="B100" s="126"/>
      <c r="C100" s="126"/>
      <c r="D100" s="126"/>
      <c r="E100" s="126"/>
      <c r="F100" s="39"/>
      <c r="G100" s="40"/>
    </row>
    <row r="101" spans="1:7" ht="15" customHeight="1">
      <c r="A101" s="112" t="s">
        <v>51</v>
      </c>
      <c r="B101" s="113"/>
      <c r="C101" s="113"/>
      <c r="D101" s="113"/>
      <c r="E101" s="113"/>
      <c r="F101" s="39"/>
      <c r="G101" s="40"/>
    </row>
    <row r="102" spans="1:7" ht="45" customHeight="1">
      <c r="A102" s="116" t="s">
        <v>96</v>
      </c>
      <c r="B102" s="117"/>
      <c r="C102" s="117"/>
      <c r="D102" s="117"/>
      <c r="E102" s="117"/>
      <c r="F102" s="117"/>
      <c r="G102" s="118"/>
    </row>
    <row r="103" spans="1:7" ht="18.75" customHeight="1" thickBot="1">
      <c r="A103" s="119" t="s">
        <v>52</v>
      </c>
      <c r="B103" s="120"/>
      <c r="C103" s="120"/>
      <c r="D103" s="120"/>
      <c r="E103" s="120"/>
      <c r="F103" s="120"/>
      <c r="G103" s="121"/>
    </row>
    <row r="104" spans="1:7" s="38" customFormat="1" ht="15" thickBot="1">
      <c r="A104" s="122" t="s">
        <v>97</v>
      </c>
      <c r="B104" s="123"/>
      <c r="C104" s="123"/>
      <c r="D104" s="123"/>
      <c r="E104" s="123"/>
      <c r="F104" s="123"/>
      <c r="G104" s="124"/>
    </row>
    <row r="105" spans="1:7" ht="28.5" customHeight="1" thickBot="1">
      <c r="A105" s="60">
        <v>5</v>
      </c>
      <c r="B105" s="109" t="s">
        <v>154</v>
      </c>
      <c r="C105" s="110"/>
      <c r="D105" s="110"/>
      <c r="E105" s="110"/>
      <c r="F105" s="110"/>
      <c r="G105" s="111"/>
    </row>
    <row r="106" spans="1:7" ht="28.5" customHeight="1" thickBot="1">
      <c r="A106" s="65">
        <v>4</v>
      </c>
      <c r="B106" s="109" t="s">
        <v>150</v>
      </c>
      <c r="C106" s="110"/>
      <c r="D106" s="110"/>
      <c r="E106" s="110"/>
      <c r="F106" s="110"/>
      <c r="G106" s="111"/>
    </row>
    <row r="107" spans="1:7" ht="28.5" customHeight="1" thickBot="1">
      <c r="A107" s="65">
        <v>3</v>
      </c>
      <c r="B107" s="109" t="s">
        <v>151</v>
      </c>
      <c r="C107" s="110"/>
      <c r="D107" s="110"/>
      <c r="E107" s="110"/>
      <c r="F107" s="110"/>
      <c r="G107" s="111"/>
    </row>
    <row r="108" spans="1:7" ht="28.5" customHeight="1" thickBot="1">
      <c r="A108" s="65">
        <v>2</v>
      </c>
      <c r="B108" s="109" t="s">
        <v>152</v>
      </c>
      <c r="C108" s="110"/>
      <c r="D108" s="110"/>
      <c r="E108" s="110"/>
      <c r="F108" s="110"/>
      <c r="G108" s="111"/>
    </row>
    <row r="109" spans="1:7" ht="28.5" customHeight="1" thickBot="1">
      <c r="A109" s="66">
        <v>1</v>
      </c>
      <c r="B109" s="109" t="s">
        <v>153</v>
      </c>
      <c r="C109" s="110"/>
      <c r="D109" s="110"/>
      <c r="E109" s="110"/>
      <c r="F109" s="110"/>
      <c r="G109" s="111"/>
    </row>
    <row r="110" spans="1:7" ht="14.25">
      <c r="A110" s="46"/>
      <c r="B110" s="46"/>
      <c r="C110" s="46"/>
      <c r="D110" s="46"/>
      <c r="E110" s="46"/>
      <c r="F110" s="47"/>
      <c r="G110" s="46"/>
    </row>
  </sheetData>
  <sheetProtection/>
  <mergeCells count="78">
    <mergeCell ref="G30:G31"/>
    <mergeCell ref="A39:C39"/>
    <mergeCell ref="A40:E40"/>
    <mergeCell ref="A45:E45"/>
    <mergeCell ref="A41:E41"/>
    <mergeCell ref="A21:A22"/>
    <mergeCell ref="A42:E42"/>
    <mergeCell ref="A48:F48"/>
    <mergeCell ref="E30:E31"/>
    <mergeCell ref="F30:F31"/>
    <mergeCell ref="E21:E22"/>
    <mergeCell ref="F21:F22"/>
    <mergeCell ref="G21:G22"/>
    <mergeCell ref="J15:O15"/>
    <mergeCell ref="J16:O16"/>
    <mergeCell ref="J17:O17"/>
    <mergeCell ref="J18:O18"/>
    <mergeCell ref="J19:O19"/>
    <mergeCell ref="A54:G54"/>
    <mergeCell ref="A65:E65"/>
    <mergeCell ref="A61:E61"/>
    <mergeCell ref="A60:E60"/>
    <mergeCell ref="A55:G55"/>
    <mergeCell ref="A58:E58"/>
    <mergeCell ref="A92:E92"/>
    <mergeCell ref="A87:E87"/>
    <mergeCell ref="A88:E88"/>
    <mergeCell ref="A90:E90"/>
    <mergeCell ref="A91:E91"/>
    <mergeCell ref="A81:E81"/>
    <mergeCell ref="A82:E82"/>
    <mergeCell ref="A83:E83"/>
    <mergeCell ref="A89:E89"/>
    <mergeCell ref="F13:F14"/>
    <mergeCell ref="B13:E13"/>
    <mergeCell ref="A62:E62"/>
    <mergeCell ref="A75:E75"/>
    <mergeCell ref="A52:G52"/>
    <mergeCell ref="A67:G67"/>
    <mergeCell ref="B53:E53"/>
    <mergeCell ref="A50:G50"/>
    <mergeCell ref="A68:G68"/>
    <mergeCell ref="G13:G14"/>
    <mergeCell ref="A4:G4"/>
    <mergeCell ref="B21:B22"/>
    <mergeCell ref="B30:B31"/>
    <mergeCell ref="A63:E63"/>
    <mergeCell ref="A64:E64"/>
    <mergeCell ref="A57:C57"/>
    <mergeCell ref="A56:G56"/>
    <mergeCell ref="A43:E43"/>
    <mergeCell ref="A44:E44"/>
    <mergeCell ref="A76:E76"/>
    <mergeCell ref="A73:G73"/>
    <mergeCell ref="A72:G72"/>
    <mergeCell ref="A59:E59"/>
    <mergeCell ref="A94:E94"/>
    <mergeCell ref="A95:E95"/>
    <mergeCell ref="A93:E93"/>
    <mergeCell ref="A84:E84"/>
    <mergeCell ref="A85:E85"/>
    <mergeCell ref="A86:E86"/>
    <mergeCell ref="A96:E96"/>
    <mergeCell ref="A101:E101"/>
    <mergeCell ref="A97:E97"/>
    <mergeCell ref="A98:E98"/>
    <mergeCell ref="A99:E99"/>
    <mergeCell ref="A100:E100"/>
    <mergeCell ref="B108:G108"/>
    <mergeCell ref="B109:G109"/>
    <mergeCell ref="B105:G105"/>
    <mergeCell ref="B106:G106"/>
    <mergeCell ref="B107:G107"/>
    <mergeCell ref="A46:E46"/>
    <mergeCell ref="A47:E47"/>
    <mergeCell ref="A102:G102"/>
    <mergeCell ref="A103:G103"/>
    <mergeCell ref="A104:G104"/>
  </mergeCells>
  <printOptions/>
  <pageMargins left="0.41" right="0.27" top="0.54" bottom="0.46" header="0.5" footer="0.5"/>
  <pageSetup horizontalDpi="300" verticalDpi="300" orientation="portrait" paperSize="9" scale="79" r:id="rId1"/>
  <rowBreaks count="1" manualBreakCount="1">
    <brk id="57" max="6"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B2:AI30"/>
  <sheetViews>
    <sheetView zoomScale="80" zoomScaleNormal="8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D6" sqref="AD6:AD19"/>
    </sheetView>
  </sheetViews>
  <sheetFormatPr defaultColWidth="9.140625" defaultRowHeight="12.75"/>
  <cols>
    <col min="1" max="1" width="1.7109375" style="2" customWidth="1"/>
    <col min="2" max="2" width="9.140625" style="2" customWidth="1"/>
    <col min="3" max="3" width="35.8515625" style="2" customWidth="1"/>
    <col min="4" max="4" width="9.140625" style="2" customWidth="1"/>
    <col min="5" max="5" width="5.00390625" style="2" customWidth="1"/>
    <col min="6" max="13" width="9.140625" style="2" customWidth="1"/>
    <col min="14" max="14" width="0" style="2" hidden="1" customWidth="1"/>
    <col min="15" max="15" width="9.140625" style="2" customWidth="1"/>
    <col min="16" max="16" width="0" style="2" hidden="1" customWidth="1"/>
    <col min="17" max="18" width="9.140625" style="2" customWidth="1"/>
    <col min="19" max="19" width="0" style="2" hidden="1" customWidth="1"/>
    <col min="20" max="21" width="9.140625" style="2" customWidth="1"/>
    <col min="22" max="22" width="0" style="2" hidden="1" customWidth="1"/>
    <col min="23" max="24" width="9.140625" style="2" customWidth="1"/>
    <col min="25" max="25" width="0" style="2" hidden="1" customWidth="1"/>
    <col min="26" max="28" width="9.140625" style="2" customWidth="1"/>
    <col min="29" max="29" width="0" style="2" hidden="1" customWidth="1"/>
    <col min="30" max="31" width="9.140625" style="2" customWidth="1"/>
    <col min="32" max="32" width="0" style="2" hidden="1" customWidth="1"/>
    <col min="33" max="16384" width="9.140625" style="2" customWidth="1"/>
  </cols>
  <sheetData>
    <row r="2" spans="2:5" ht="12.75" customHeight="1">
      <c r="B2" s="155" t="s">
        <v>0</v>
      </c>
      <c r="C2" s="155"/>
      <c r="D2" s="155"/>
      <c r="E2" s="1"/>
    </row>
    <row r="3" spans="2:5" ht="15.75" customHeight="1">
      <c r="B3" s="156"/>
      <c r="C3" s="156"/>
      <c r="D3" s="156"/>
      <c r="E3" s="1"/>
    </row>
    <row r="4" spans="2:34" ht="35.25" customHeight="1">
      <c r="B4" s="3" t="s">
        <v>1</v>
      </c>
      <c r="C4" s="3" t="s">
        <v>2</v>
      </c>
      <c r="D4" s="3" t="s">
        <v>3</v>
      </c>
      <c r="E4" s="4"/>
      <c r="F4" s="5" t="s">
        <v>4</v>
      </c>
      <c r="G4" s="5" t="s">
        <v>5</v>
      </c>
      <c r="H4" s="5" t="s">
        <v>6</v>
      </c>
      <c r="I4" s="5" t="s">
        <v>7</v>
      </c>
      <c r="J4" s="5" t="s">
        <v>8</v>
      </c>
      <c r="K4" s="5" t="s">
        <v>9</v>
      </c>
      <c r="L4" s="5" t="s">
        <v>10</v>
      </c>
      <c r="M4" s="5" t="s">
        <v>11</v>
      </c>
      <c r="N4" s="5"/>
      <c r="O4" s="5" t="s">
        <v>12</v>
      </c>
      <c r="P4" s="5"/>
      <c r="Q4" s="5" t="s">
        <v>13</v>
      </c>
      <c r="R4" s="5" t="s">
        <v>14</v>
      </c>
      <c r="S4" s="5"/>
      <c r="T4" s="5" t="s">
        <v>15</v>
      </c>
      <c r="U4" s="5" t="s">
        <v>16</v>
      </c>
      <c r="V4" s="5"/>
      <c r="W4" s="5" t="s">
        <v>49</v>
      </c>
      <c r="X4" s="5" t="s">
        <v>17</v>
      </c>
      <c r="Y4" s="5"/>
      <c r="Z4" s="5" t="s">
        <v>18</v>
      </c>
      <c r="AA4" s="5" t="s">
        <v>50</v>
      </c>
      <c r="AB4" s="5" t="s">
        <v>19</v>
      </c>
      <c r="AC4" s="5"/>
      <c r="AD4" s="5" t="s">
        <v>20</v>
      </c>
      <c r="AE4" s="5" t="s">
        <v>21</v>
      </c>
      <c r="AF4" s="5"/>
      <c r="AG4" s="5" t="s">
        <v>22</v>
      </c>
      <c r="AH4" s="5" t="s">
        <v>23</v>
      </c>
    </row>
    <row r="5" spans="2:5" ht="12.75">
      <c r="B5" s="6" t="s">
        <v>24</v>
      </c>
      <c r="C5" s="7" t="s">
        <v>25</v>
      </c>
      <c r="D5" s="8"/>
      <c r="E5" s="8"/>
    </row>
    <row r="6" spans="2:35" ht="12.75">
      <c r="B6" s="9">
        <v>1</v>
      </c>
      <c r="C6" s="10" t="s">
        <v>26</v>
      </c>
      <c r="D6" s="11">
        <v>6</v>
      </c>
      <c r="E6" s="12"/>
      <c r="F6" s="13">
        <v>5</v>
      </c>
      <c r="G6" s="14">
        <v>4</v>
      </c>
      <c r="H6" s="13"/>
      <c r="I6" s="14">
        <v>6</v>
      </c>
      <c r="J6" s="14">
        <v>5</v>
      </c>
      <c r="K6" s="14">
        <v>4</v>
      </c>
      <c r="L6" s="13"/>
      <c r="M6" s="13"/>
      <c r="N6" s="13"/>
      <c r="O6" s="13">
        <v>5</v>
      </c>
      <c r="P6" s="13"/>
      <c r="Q6" s="13">
        <v>6</v>
      </c>
      <c r="R6" s="13">
        <v>5</v>
      </c>
      <c r="S6" s="13"/>
      <c r="T6" s="13">
        <v>5</v>
      </c>
      <c r="U6" s="13">
        <v>5</v>
      </c>
      <c r="V6" s="13"/>
      <c r="W6" s="13"/>
      <c r="X6" s="13">
        <v>4</v>
      </c>
      <c r="Y6" s="13"/>
      <c r="Z6" s="13"/>
      <c r="AA6" s="13"/>
      <c r="AB6" s="13">
        <v>5</v>
      </c>
      <c r="AC6" s="13"/>
      <c r="AD6" s="13">
        <v>5</v>
      </c>
      <c r="AE6" s="13">
        <v>5</v>
      </c>
      <c r="AF6" s="13"/>
      <c r="AG6" s="13">
        <v>5</v>
      </c>
      <c r="AH6" s="13">
        <v>5</v>
      </c>
      <c r="AI6" s="15"/>
    </row>
    <row r="7" spans="2:34" ht="12.75">
      <c r="B7" s="9">
        <v>2</v>
      </c>
      <c r="C7" s="10" t="s">
        <v>27</v>
      </c>
      <c r="D7" s="11">
        <v>6</v>
      </c>
      <c r="E7" s="12"/>
      <c r="F7" s="13">
        <v>6</v>
      </c>
      <c r="G7" s="14">
        <v>4</v>
      </c>
      <c r="H7" s="13"/>
      <c r="I7" s="14">
        <v>6</v>
      </c>
      <c r="J7" s="14">
        <v>6</v>
      </c>
      <c r="K7" s="14">
        <v>4</v>
      </c>
      <c r="L7" s="13"/>
      <c r="M7" s="13"/>
      <c r="N7" s="13"/>
      <c r="O7" s="13">
        <v>6</v>
      </c>
      <c r="P7" s="13"/>
      <c r="Q7" s="13">
        <v>5</v>
      </c>
      <c r="R7" s="13">
        <v>4</v>
      </c>
      <c r="S7" s="13"/>
      <c r="T7" s="13">
        <v>4</v>
      </c>
      <c r="U7" s="13">
        <v>4</v>
      </c>
      <c r="V7" s="13"/>
      <c r="W7" s="13"/>
      <c r="X7" s="13">
        <v>2</v>
      </c>
      <c r="Y7" s="13"/>
      <c r="Z7" s="13"/>
      <c r="AA7" s="13"/>
      <c r="AB7" s="13">
        <v>4</v>
      </c>
      <c r="AC7" s="13"/>
      <c r="AD7" s="13">
        <v>5</v>
      </c>
      <c r="AE7" s="13">
        <v>5</v>
      </c>
      <c r="AF7" s="13"/>
      <c r="AG7" s="13">
        <v>5</v>
      </c>
      <c r="AH7" s="13">
        <v>6</v>
      </c>
    </row>
    <row r="8" spans="2:34" ht="12.75">
      <c r="B8" s="9">
        <v>10</v>
      </c>
      <c r="C8" s="10" t="s">
        <v>28</v>
      </c>
      <c r="D8" s="11">
        <v>6</v>
      </c>
      <c r="E8" s="12"/>
      <c r="F8" s="13">
        <v>5</v>
      </c>
      <c r="G8" s="14">
        <v>4</v>
      </c>
      <c r="H8" s="13"/>
      <c r="I8" s="14">
        <v>5</v>
      </c>
      <c r="J8" s="14">
        <v>6</v>
      </c>
      <c r="K8" s="14">
        <v>3</v>
      </c>
      <c r="L8" s="13"/>
      <c r="M8" s="13"/>
      <c r="N8" s="13"/>
      <c r="O8" s="13">
        <v>6</v>
      </c>
      <c r="P8" s="13"/>
      <c r="Q8" s="13">
        <v>5</v>
      </c>
      <c r="R8" s="13">
        <v>5</v>
      </c>
      <c r="S8" s="13"/>
      <c r="T8" s="13">
        <v>4</v>
      </c>
      <c r="U8" s="13">
        <v>4</v>
      </c>
      <c r="V8" s="13"/>
      <c r="W8" s="13"/>
      <c r="X8" s="13">
        <v>1</v>
      </c>
      <c r="Y8" s="13"/>
      <c r="Z8" s="13"/>
      <c r="AA8" s="13"/>
      <c r="AB8" s="13">
        <v>4</v>
      </c>
      <c r="AC8" s="13"/>
      <c r="AD8" s="13">
        <v>5</v>
      </c>
      <c r="AE8" s="13">
        <v>5</v>
      </c>
      <c r="AF8" s="13"/>
      <c r="AG8" s="13">
        <v>5</v>
      </c>
      <c r="AH8" s="13">
        <v>6</v>
      </c>
    </row>
    <row r="9" spans="2:34" ht="12.75">
      <c r="B9" s="9">
        <v>5</v>
      </c>
      <c r="C9" s="10" t="s">
        <v>29</v>
      </c>
      <c r="D9" s="11">
        <v>6</v>
      </c>
      <c r="E9" s="12"/>
      <c r="F9" s="13">
        <v>5</v>
      </c>
      <c r="G9" s="14">
        <v>4</v>
      </c>
      <c r="H9" s="13"/>
      <c r="I9" s="14">
        <v>5</v>
      </c>
      <c r="J9" s="14">
        <v>5</v>
      </c>
      <c r="K9" s="14">
        <v>4</v>
      </c>
      <c r="L9" s="13"/>
      <c r="M9" s="13"/>
      <c r="N9" s="13"/>
      <c r="O9" s="13">
        <v>6</v>
      </c>
      <c r="P9" s="13"/>
      <c r="Q9" s="13">
        <v>6</v>
      </c>
      <c r="R9" s="13">
        <v>5</v>
      </c>
      <c r="S9" s="13"/>
      <c r="T9" s="13">
        <v>4</v>
      </c>
      <c r="U9" s="13">
        <v>4</v>
      </c>
      <c r="V9" s="13"/>
      <c r="W9" s="13"/>
      <c r="X9" s="13">
        <v>0</v>
      </c>
      <c r="Y9" s="13"/>
      <c r="Z9" s="13"/>
      <c r="AA9" s="13"/>
      <c r="AB9" s="13">
        <v>4</v>
      </c>
      <c r="AC9" s="13"/>
      <c r="AD9" s="13">
        <v>6</v>
      </c>
      <c r="AE9" s="13">
        <v>6</v>
      </c>
      <c r="AF9" s="13"/>
      <c r="AG9" s="13">
        <v>5</v>
      </c>
      <c r="AH9" s="13">
        <v>5</v>
      </c>
    </row>
    <row r="10" spans="2:34" ht="12.75">
      <c r="B10" s="9">
        <v>4</v>
      </c>
      <c r="C10" s="10" t="s">
        <v>30</v>
      </c>
      <c r="D10" s="11">
        <v>5</v>
      </c>
      <c r="E10" s="12"/>
      <c r="F10" s="13">
        <v>5</v>
      </c>
      <c r="G10" s="14">
        <v>4</v>
      </c>
      <c r="H10" s="13"/>
      <c r="I10" s="14">
        <v>5</v>
      </c>
      <c r="J10" s="14">
        <v>4</v>
      </c>
      <c r="K10" s="14">
        <v>4</v>
      </c>
      <c r="L10" s="13"/>
      <c r="M10" s="13"/>
      <c r="N10" s="13"/>
      <c r="O10" s="13">
        <v>5</v>
      </c>
      <c r="P10" s="13"/>
      <c r="Q10" s="13">
        <v>5</v>
      </c>
      <c r="R10" s="13">
        <v>4</v>
      </c>
      <c r="S10" s="13"/>
      <c r="T10" s="13">
        <v>5</v>
      </c>
      <c r="U10" s="13">
        <v>5</v>
      </c>
      <c r="V10" s="13"/>
      <c r="W10" s="13"/>
      <c r="X10" s="13">
        <v>0</v>
      </c>
      <c r="Y10" s="13"/>
      <c r="Z10" s="13"/>
      <c r="AA10" s="13"/>
      <c r="AB10" s="13">
        <v>3</v>
      </c>
      <c r="AC10" s="13"/>
      <c r="AD10" s="13">
        <v>5</v>
      </c>
      <c r="AE10" s="13">
        <v>5</v>
      </c>
      <c r="AF10" s="13"/>
      <c r="AG10" s="13">
        <v>6</v>
      </c>
      <c r="AH10" s="13">
        <v>5</v>
      </c>
    </row>
    <row r="11" spans="2:34" ht="12.75">
      <c r="B11" s="9">
        <v>6</v>
      </c>
      <c r="C11" s="10" t="s">
        <v>31</v>
      </c>
      <c r="D11" s="11">
        <v>5</v>
      </c>
      <c r="E11" s="12"/>
      <c r="F11" s="13">
        <v>5</v>
      </c>
      <c r="G11" s="14">
        <v>4</v>
      </c>
      <c r="H11" s="13"/>
      <c r="I11" s="14">
        <v>5</v>
      </c>
      <c r="J11" s="14">
        <v>5</v>
      </c>
      <c r="K11" s="14">
        <v>4</v>
      </c>
      <c r="L11" s="13"/>
      <c r="M11" s="13"/>
      <c r="N11" s="13"/>
      <c r="O11" s="13">
        <v>5</v>
      </c>
      <c r="P11" s="13"/>
      <c r="Q11" s="13">
        <v>5</v>
      </c>
      <c r="R11" s="13">
        <v>4</v>
      </c>
      <c r="S11" s="13"/>
      <c r="T11" s="13">
        <v>4</v>
      </c>
      <c r="U11" s="13">
        <v>4</v>
      </c>
      <c r="V11" s="13"/>
      <c r="W11" s="13"/>
      <c r="X11" s="13">
        <v>2</v>
      </c>
      <c r="Y11" s="13"/>
      <c r="Z11" s="13"/>
      <c r="AA11" s="13"/>
      <c r="AB11" s="13">
        <v>3</v>
      </c>
      <c r="AC11" s="13"/>
      <c r="AD11" s="13">
        <v>4</v>
      </c>
      <c r="AE11" s="13">
        <v>4</v>
      </c>
      <c r="AF11" s="13"/>
      <c r="AG11" s="13">
        <v>4</v>
      </c>
      <c r="AH11" s="13">
        <v>5</v>
      </c>
    </row>
    <row r="12" spans="2:34" ht="12.75">
      <c r="B12" s="9">
        <v>7</v>
      </c>
      <c r="C12" s="10" t="s">
        <v>32</v>
      </c>
      <c r="D12" s="11">
        <v>5</v>
      </c>
      <c r="E12" s="12"/>
      <c r="F12" s="13">
        <v>5</v>
      </c>
      <c r="G12" s="14">
        <v>4</v>
      </c>
      <c r="H12" s="13"/>
      <c r="I12" s="14">
        <v>5</v>
      </c>
      <c r="J12" s="14">
        <v>5</v>
      </c>
      <c r="K12" s="14">
        <v>4</v>
      </c>
      <c r="L12" s="13"/>
      <c r="M12" s="13"/>
      <c r="N12" s="13"/>
      <c r="O12" s="13">
        <v>5</v>
      </c>
      <c r="P12" s="13"/>
      <c r="Q12" s="13">
        <v>5</v>
      </c>
      <c r="R12" s="13">
        <v>4</v>
      </c>
      <c r="S12" s="13"/>
      <c r="T12" s="13">
        <v>3</v>
      </c>
      <c r="U12" s="13">
        <v>3</v>
      </c>
      <c r="V12" s="13"/>
      <c r="W12" s="13"/>
      <c r="X12" s="13">
        <v>1</v>
      </c>
      <c r="Y12" s="13"/>
      <c r="Z12" s="13"/>
      <c r="AA12" s="13"/>
      <c r="AB12" s="13">
        <v>3</v>
      </c>
      <c r="AC12" s="13"/>
      <c r="AD12" s="13">
        <v>5</v>
      </c>
      <c r="AE12" s="13">
        <v>4</v>
      </c>
      <c r="AF12" s="13"/>
      <c r="AG12" s="13">
        <v>4</v>
      </c>
      <c r="AH12" s="13">
        <v>5</v>
      </c>
    </row>
    <row r="13" spans="2:34" ht="12.75">
      <c r="B13" s="9">
        <v>8</v>
      </c>
      <c r="C13" s="10" t="s">
        <v>33</v>
      </c>
      <c r="D13" s="11">
        <v>5</v>
      </c>
      <c r="E13" s="12"/>
      <c r="F13" s="13">
        <v>5</v>
      </c>
      <c r="G13" s="14">
        <v>4</v>
      </c>
      <c r="H13" s="13"/>
      <c r="I13" s="14">
        <v>5</v>
      </c>
      <c r="J13" s="14">
        <v>5</v>
      </c>
      <c r="K13" s="14">
        <v>4</v>
      </c>
      <c r="L13" s="13"/>
      <c r="M13" s="13"/>
      <c r="N13" s="13"/>
      <c r="O13" s="13">
        <v>5</v>
      </c>
      <c r="P13" s="13"/>
      <c r="Q13" s="13">
        <v>5</v>
      </c>
      <c r="R13" s="13">
        <v>5</v>
      </c>
      <c r="S13" s="13"/>
      <c r="T13" s="13">
        <v>4</v>
      </c>
      <c r="U13" s="13">
        <v>4</v>
      </c>
      <c r="V13" s="13"/>
      <c r="W13" s="13"/>
      <c r="X13" s="13">
        <v>1</v>
      </c>
      <c r="Y13" s="13"/>
      <c r="Z13" s="13"/>
      <c r="AA13" s="13"/>
      <c r="AB13" s="13">
        <v>3</v>
      </c>
      <c r="AC13" s="13"/>
      <c r="AD13" s="13">
        <v>5</v>
      </c>
      <c r="AE13" s="13">
        <v>5</v>
      </c>
      <c r="AF13" s="13"/>
      <c r="AG13" s="13">
        <v>4</v>
      </c>
      <c r="AH13" s="13">
        <v>5</v>
      </c>
    </row>
    <row r="14" spans="2:34" ht="12.75">
      <c r="B14" s="9">
        <v>9</v>
      </c>
      <c r="C14" s="10" t="s">
        <v>34</v>
      </c>
      <c r="D14" s="11">
        <v>5</v>
      </c>
      <c r="E14" s="12"/>
      <c r="F14" s="13">
        <v>5</v>
      </c>
      <c r="G14" s="14">
        <v>4</v>
      </c>
      <c r="H14" s="13"/>
      <c r="I14" s="14">
        <v>4</v>
      </c>
      <c r="J14" s="14">
        <v>4</v>
      </c>
      <c r="K14" s="14">
        <v>4</v>
      </c>
      <c r="L14" s="13"/>
      <c r="M14" s="13"/>
      <c r="N14" s="13"/>
      <c r="O14" s="13">
        <v>5</v>
      </c>
      <c r="P14" s="13"/>
      <c r="Q14" s="13">
        <v>5</v>
      </c>
      <c r="R14" s="13">
        <v>4</v>
      </c>
      <c r="S14" s="13"/>
      <c r="T14" s="13">
        <v>5</v>
      </c>
      <c r="U14" s="13">
        <v>5</v>
      </c>
      <c r="V14" s="13"/>
      <c r="W14" s="13"/>
      <c r="X14" s="13">
        <v>2</v>
      </c>
      <c r="Y14" s="13"/>
      <c r="Z14" s="13"/>
      <c r="AA14" s="13"/>
      <c r="AB14" s="13">
        <v>5</v>
      </c>
      <c r="AC14" s="13"/>
      <c r="AD14" s="13">
        <v>5</v>
      </c>
      <c r="AE14" s="13">
        <v>5</v>
      </c>
      <c r="AF14" s="13"/>
      <c r="AG14" s="13">
        <v>5</v>
      </c>
      <c r="AH14" s="13">
        <v>5</v>
      </c>
    </row>
    <row r="15" spans="2:34" ht="12.75">
      <c r="B15" s="9">
        <v>11</v>
      </c>
      <c r="C15" s="10" t="s">
        <v>35</v>
      </c>
      <c r="D15" s="11">
        <v>5</v>
      </c>
      <c r="E15" s="12"/>
      <c r="F15" s="13">
        <v>5</v>
      </c>
      <c r="G15" s="14">
        <v>4</v>
      </c>
      <c r="H15" s="13"/>
      <c r="I15" s="14">
        <v>4</v>
      </c>
      <c r="J15" s="14">
        <v>4</v>
      </c>
      <c r="K15" s="14">
        <v>3</v>
      </c>
      <c r="L15" s="13"/>
      <c r="M15" s="13"/>
      <c r="N15" s="13"/>
      <c r="O15" s="13">
        <v>5</v>
      </c>
      <c r="P15" s="13"/>
      <c r="Q15" s="13">
        <v>5</v>
      </c>
      <c r="R15" s="13">
        <v>5</v>
      </c>
      <c r="S15" s="13"/>
      <c r="T15" s="13">
        <v>4</v>
      </c>
      <c r="U15" s="13">
        <v>4</v>
      </c>
      <c r="V15" s="13"/>
      <c r="W15" s="13"/>
      <c r="X15" s="13">
        <v>2</v>
      </c>
      <c r="Y15" s="13"/>
      <c r="Z15" s="13"/>
      <c r="AA15" s="13"/>
      <c r="AB15" s="13">
        <v>3</v>
      </c>
      <c r="AC15" s="13"/>
      <c r="AD15" s="13">
        <v>4</v>
      </c>
      <c r="AE15" s="13">
        <v>5</v>
      </c>
      <c r="AF15" s="13"/>
      <c r="AG15" s="13">
        <v>5</v>
      </c>
      <c r="AH15" s="13">
        <v>5</v>
      </c>
    </row>
    <row r="16" spans="2:34" ht="12.75">
      <c r="B16" s="9">
        <v>12</v>
      </c>
      <c r="C16" s="10" t="s">
        <v>36</v>
      </c>
      <c r="D16" s="11">
        <v>4</v>
      </c>
      <c r="E16" s="12"/>
      <c r="F16" s="13">
        <v>5</v>
      </c>
      <c r="G16" s="14">
        <v>3</v>
      </c>
      <c r="H16" s="13"/>
      <c r="I16" s="14">
        <v>4</v>
      </c>
      <c r="J16" s="14">
        <v>4</v>
      </c>
      <c r="K16" s="14">
        <v>3</v>
      </c>
      <c r="L16" s="13"/>
      <c r="M16" s="13"/>
      <c r="N16" s="13"/>
      <c r="O16" s="13">
        <v>4</v>
      </c>
      <c r="P16" s="13"/>
      <c r="Q16" s="13">
        <v>4</v>
      </c>
      <c r="R16" s="13">
        <v>3</v>
      </c>
      <c r="S16" s="13"/>
      <c r="T16" s="13">
        <v>3</v>
      </c>
      <c r="U16" s="13">
        <v>3</v>
      </c>
      <c r="V16" s="13"/>
      <c r="W16" s="13"/>
      <c r="X16" s="13">
        <v>3</v>
      </c>
      <c r="Y16" s="13"/>
      <c r="Z16" s="13"/>
      <c r="AA16" s="13"/>
      <c r="AB16" s="13">
        <v>3</v>
      </c>
      <c r="AC16" s="13"/>
      <c r="AD16" s="13">
        <v>4</v>
      </c>
      <c r="AE16" s="13">
        <v>3</v>
      </c>
      <c r="AF16" s="13"/>
      <c r="AG16" s="13">
        <v>4</v>
      </c>
      <c r="AH16" s="13">
        <v>4</v>
      </c>
    </row>
    <row r="17" spans="2:34" ht="12.75">
      <c r="B17" s="9">
        <v>13</v>
      </c>
      <c r="C17" s="10" t="s">
        <v>37</v>
      </c>
      <c r="D17" s="11">
        <v>4</v>
      </c>
      <c r="E17" s="12"/>
      <c r="F17" s="13">
        <v>4</v>
      </c>
      <c r="G17" s="14">
        <v>3</v>
      </c>
      <c r="H17" s="13"/>
      <c r="I17" s="14">
        <v>4</v>
      </c>
      <c r="J17" s="14">
        <v>3</v>
      </c>
      <c r="K17" s="14">
        <v>3</v>
      </c>
      <c r="L17" s="13"/>
      <c r="M17" s="13"/>
      <c r="N17" s="13"/>
      <c r="O17" s="13">
        <v>3</v>
      </c>
      <c r="P17" s="13"/>
      <c r="Q17" s="13">
        <v>4</v>
      </c>
      <c r="R17" s="13">
        <v>3</v>
      </c>
      <c r="S17" s="13"/>
      <c r="T17" s="13">
        <v>2</v>
      </c>
      <c r="U17" s="13">
        <v>4</v>
      </c>
      <c r="V17" s="13"/>
      <c r="W17" s="13"/>
      <c r="X17" s="13">
        <v>1</v>
      </c>
      <c r="Y17" s="13"/>
      <c r="Z17" s="13"/>
      <c r="AA17" s="13"/>
      <c r="AB17" s="13">
        <v>3</v>
      </c>
      <c r="AC17" s="13"/>
      <c r="AD17" s="13">
        <v>4</v>
      </c>
      <c r="AE17" s="13">
        <v>4</v>
      </c>
      <c r="AF17" s="13"/>
      <c r="AG17" s="13">
        <v>4</v>
      </c>
      <c r="AH17" s="13">
        <v>4</v>
      </c>
    </row>
    <row r="18" spans="2:34" ht="12.75">
      <c r="B18" s="9">
        <v>14</v>
      </c>
      <c r="C18" s="10" t="s">
        <v>38</v>
      </c>
      <c r="D18" s="11">
        <v>4</v>
      </c>
      <c r="E18" s="12"/>
      <c r="F18" s="13">
        <v>5</v>
      </c>
      <c r="G18" s="14">
        <v>3</v>
      </c>
      <c r="H18" s="13"/>
      <c r="I18" s="14">
        <v>4</v>
      </c>
      <c r="J18" s="14">
        <v>4</v>
      </c>
      <c r="K18" s="14">
        <v>3</v>
      </c>
      <c r="L18" s="13"/>
      <c r="M18" s="13"/>
      <c r="N18" s="13"/>
      <c r="O18" s="13">
        <v>4</v>
      </c>
      <c r="P18" s="13"/>
      <c r="Q18" s="13">
        <v>4</v>
      </c>
      <c r="R18" s="13">
        <v>3</v>
      </c>
      <c r="S18" s="13"/>
      <c r="T18" s="13">
        <v>3</v>
      </c>
      <c r="U18" s="13">
        <v>3</v>
      </c>
      <c r="V18" s="13"/>
      <c r="W18" s="13"/>
      <c r="X18" s="13">
        <v>4</v>
      </c>
      <c r="Y18" s="13"/>
      <c r="Z18" s="13"/>
      <c r="AA18" s="13"/>
      <c r="AB18" s="13">
        <v>3</v>
      </c>
      <c r="AC18" s="13"/>
      <c r="AD18" s="13">
        <v>4</v>
      </c>
      <c r="AE18" s="13">
        <v>4</v>
      </c>
      <c r="AF18" s="13"/>
      <c r="AG18" s="13">
        <v>4</v>
      </c>
      <c r="AH18" s="13">
        <v>4</v>
      </c>
    </row>
    <row r="19" spans="2:34" ht="12.75">
      <c r="B19" s="9">
        <v>15</v>
      </c>
      <c r="C19" s="10" t="s">
        <v>39</v>
      </c>
      <c r="D19" s="11">
        <v>4</v>
      </c>
      <c r="E19" s="12"/>
      <c r="F19" s="13">
        <v>3</v>
      </c>
      <c r="G19" s="14">
        <v>3</v>
      </c>
      <c r="H19" s="13"/>
      <c r="I19" s="14">
        <v>4</v>
      </c>
      <c r="J19" s="14">
        <v>4</v>
      </c>
      <c r="K19" s="14">
        <v>3</v>
      </c>
      <c r="L19" s="13"/>
      <c r="M19" s="13"/>
      <c r="N19" s="13"/>
      <c r="O19" s="13">
        <v>4</v>
      </c>
      <c r="P19" s="13"/>
      <c r="Q19" s="13">
        <v>4</v>
      </c>
      <c r="R19" s="13">
        <v>4</v>
      </c>
      <c r="S19" s="13"/>
      <c r="T19" s="13">
        <v>3</v>
      </c>
      <c r="U19" s="13">
        <v>3</v>
      </c>
      <c r="V19" s="13"/>
      <c r="W19" s="13"/>
      <c r="X19" s="13">
        <v>0</v>
      </c>
      <c r="Y19" s="13"/>
      <c r="Z19" s="13"/>
      <c r="AA19" s="13"/>
      <c r="AB19" s="13">
        <v>4</v>
      </c>
      <c r="AC19" s="13"/>
      <c r="AD19" s="13">
        <v>4</v>
      </c>
      <c r="AE19" s="13">
        <v>3</v>
      </c>
      <c r="AF19" s="13"/>
      <c r="AG19" s="13">
        <v>4</v>
      </c>
      <c r="AH19" s="13">
        <v>4</v>
      </c>
    </row>
    <row r="20" spans="2:34" ht="12.75">
      <c r="B20" s="16"/>
      <c r="C20" s="17"/>
      <c r="D20" s="18">
        <f>SUM(D6:D19)</f>
        <v>70</v>
      </c>
      <c r="E20" s="18"/>
      <c r="F20" s="19">
        <f aca="true" t="shared" si="0" ref="F20:M20">SUM(F6:F19)</f>
        <v>68</v>
      </c>
      <c r="G20" s="19">
        <f t="shared" si="0"/>
        <v>52</v>
      </c>
      <c r="H20" s="19">
        <f t="shared" si="0"/>
        <v>0</v>
      </c>
      <c r="I20" s="19">
        <f t="shared" si="0"/>
        <v>66</v>
      </c>
      <c r="J20" s="19">
        <f t="shared" si="0"/>
        <v>64</v>
      </c>
      <c r="K20" s="19">
        <f t="shared" si="0"/>
        <v>50</v>
      </c>
      <c r="L20" s="19">
        <f t="shared" si="0"/>
        <v>0</v>
      </c>
      <c r="M20" s="19">
        <f t="shared" si="0"/>
        <v>0</v>
      </c>
      <c r="N20" s="19"/>
      <c r="O20" s="19">
        <f>SUM(O6:O19)</f>
        <v>68</v>
      </c>
      <c r="P20" s="19"/>
      <c r="Q20" s="19">
        <f>SUM(Q6:Q19)</f>
        <v>68</v>
      </c>
      <c r="R20" s="19">
        <f>SUM(R6:R19)</f>
        <v>58</v>
      </c>
      <c r="S20" s="19"/>
      <c r="T20" s="19">
        <f>SUM(T6:T19)</f>
        <v>53</v>
      </c>
      <c r="U20" s="19">
        <f>SUM(U6:U19)</f>
        <v>55</v>
      </c>
      <c r="V20" s="19"/>
      <c r="W20" s="19">
        <f>SUM(W6:W19)</f>
        <v>0</v>
      </c>
      <c r="X20" s="19">
        <f>SUM(X6:X19)</f>
        <v>23</v>
      </c>
      <c r="Y20" s="19"/>
      <c r="Z20" s="19">
        <f>SUM(Z6:Z19)</f>
        <v>0</v>
      </c>
      <c r="AA20" s="19">
        <f>SUM(AA6:AA19)</f>
        <v>0</v>
      </c>
      <c r="AB20" s="19">
        <f>SUM(AB6:AB19)</f>
        <v>50</v>
      </c>
      <c r="AC20" s="19"/>
      <c r="AD20" s="19">
        <f>SUM(AD6:AD19)</f>
        <v>65</v>
      </c>
      <c r="AE20" s="19">
        <f>SUM(AE6:AE19)</f>
        <v>63</v>
      </c>
      <c r="AF20" s="19"/>
      <c r="AG20" s="19">
        <f>SUM(AG6:AG19)</f>
        <v>64</v>
      </c>
      <c r="AH20" s="19">
        <f>SUM(AH6:AH19)</f>
        <v>68</v>
      </c>
    </row>
    <row r="21" spans="2:5" ht="12.75">
      <c r="B21" s="20" t="s">
        <v>40</v>
      </c>
      <c r="C21" s="21" t="s">
        <v>41</v>
      </c>
      <c r="D21" s="12"/>
      <c r="E21" s="12"/>
    </row>
    <row r="22" spans="2:34" ht="12.75">
      <c r="B22" s="9">
        <v>1</v>
      </c>
      <c r="C22" s="10" t="s">
        <v>42</v>
      </c>
      <c r="D22" s="11">
        <v>5</v>
      </c>
      <c r="E22" s="12"/>
      <c r="F22" s="13">
        <v>5</v>
      </c>
      <c r="G22" s="14">
        <v>4</v>
      </c>
      <c r="H22" s="13"/>
      <c r="I22" s="14">
        <v>5</v>
      </c>
      <c r="J22" s="14">
        <v>5</v>
      </c>
      <c r="K22" s="14">
        <v>4</v>
      </c>
      <c r="L22" s="13"/>
      <c r="M22" s="13"/>
      <c r="N22" s="13"/>
      <c r="O22" s="13">
        <v>5</v>
      </c>
      <c r="P22" s="13"/>
      <c r="Q22" s="13">
        <v>5</v>
      </c>
      <c r="R22" s="13">
        <v>4</v>
      </c>
      <c r="S22" s="13"/>
      <c r="T22" s="13">
        <v>5</v>
      </c>
      <c r="U22" s="13">
        <v>5</v>
      </c>
      <c r="V22" s="13"/>
      <c r="W22" s="13"/>
      <c r="X22" s="13">
        <v>4</v>
      </c>
      <c r="Y22" s="13"/>
      <c r="Z22" s="13"/>
      <c r="AA22" s="13"/>
      <c r="AB22" s="13">
        <v>5</v>
      </c>
      <c r="AC22" s="13"/>
      <c r="AD22" s="13">
        <v>5</v>
      </c>
      <c r="AE22" s="13">
        <v>5</v>
      </c>
      <c r="AF22" s="13"/>
      <c r="AG22" s="13">
        <v>5</v>
      </c>
      <c r="AH22" s="13">
        <v>5</v>
      </c>
    </row>
    <row r="23" spans="2:34" ht="12.75">
      <c r="B23" s="9">
        <v>2</v>
      </c>
      <c r="C23" s="10" t="s">
        <v>43</v>
      </c>
      <c r="D23" s="11">
        <v>5</v>
      </c>
      <c r="E23" s="12"/>
      <c r="F23" s="13">
        <v>5</v>
      </c>
      <c r="G23" s="14">
        <v>4</v>
      </c>
      <c r="H23" s="13"/>
      <c r="I23" s="14">
        <v>4</v>
      </c>
      <c r="J23" s="14">
        <v>4</v>
      </c>
      <c r="K23" s="14">
        <v>3</v>
      </c>
      <c r="L23" s="13"/>
      <c r="M23" s="13"/>
      <c r="N23" s="13"/>
      <c r="O23" s="13">
        <v>5</v>
      </c>
      <c r="P23" s="13"/>
      <c r="Q23" s="13">
        <v>5</v>
      </c>
      <c r="R23" s="13">
        <v>4</v>
      </c>
      <c r="S23" s="13"/>
      <c r="T23" s="13">
        <v>2</v>
      </c>
      <c r="U23" s="13">
        <v>3</v>
      </c>
      <c r="V23" s="13"/>
      <c r="W23" s="13"/>
      <c r="X23" s="13">
        <v>1</v>
      </c>
      <c r="Y23" s="13"/>
      <c r="Z23" s="13"/>
      <c r="AA23" s="13"/>
      <c r="AB23" s="13">
        <v>3</v>
      </c>
      <c r="AC23" s="13"/>
      <c r="AD23" s="13">
        <v>5</v>
      </c>
      <c r="AE23" s="13">
        <v>4</v>
      </c>
      <c r="AF23" s="13"/>
      <c r="AG23" s="13">
        <v>4</v>
      </c>
      <c r="AH23" s="13">
        <v>5</v>
      </c>
    </row>
    <row r="24" spans="2:34" ht="12.75">
      <c r="B24" s="9">
        <v>3</v>
      </c>
      <c r="C24" s="10" t="s">
        <v>44</v>
      </c>
      <c r="D24" s="11">
        <v>5</v>
      </c>
      <c r="E24" s="12"/>
      <c r="F24" s="13">
        <v>5</v>
      </c>
      <c r="G24" s="14">
        <v>5</v>
      </c>
      <c r="H24" s="13"/>
      <c r="I24" s="14">
        <v>5</v>
      </c>
      <c r="J24" s="14">
        <v>4</v>
      </c>
      <c r="K24" s="14">
        <v>5</v>
      </c>
      <c r="L24" s="13"/>
      <c r="M24" s="13"/>
      <c r="N24" s="13"/>
      <c r="O24" s="13">
        <v>5</v>
      </c>
      <c r="P24" s="13"/>
      <c r="Q24" s="13">
        <v>5</v>
      </c>
      <c r="R24" s="13">
        <v>5</v>
      </c>
      <c r="S24" s="13"/>
      <c r="T24" s="13">
        <v>4</v>
      </c>
      <c r="U24" s="13">
        <v>4</v>
      </c>
      <c r="V24" s="13"/>
      <c r="W24" s="13"/>
      <c r="X24" s="13">
        <v>2</v>
      </c>
      <c r="Y24" s="13"/>
      <c r="Z24" s="13"/>
      <c r="AA24" s="13"/>
      <c r="AB24" s="13">
        <v>4</v>
      </c>
      <c r="AC24" s="13"/>
      <c r="AD24" s="13">
        <v>5</v>
      </c>
      <c r="AE24" s="13">
        <v>5</v>
      </c>
      <c r="AF24" s="13"/>
      <c r="AG24" s="13">
        <v>5</v>
      </c>
      <c r="AH24" s="13">
        <v>5</v>
      </c>
    </row>
    <row r="25" spans="2:34" ht="12.75">
      <c r="B25" s="9">
        <v>4</v>
      </c>
      <c r="C25" s="10" t="s">
        <v>45</v>
      </c>
      <c r="D25" s="11">
        <v>5</v>
      </c>
      <c r="E25" s="12"/>
      <c r="F25" s="13">
        <v>5</v>
      </c>
      <c r="G25" s="14">
        <v>5</v>
      </c>
      <c r="H25" s="13"/>
      <c r="I25" s="14">
        <v>5</v>
      </c>
      <c r="J25" s="14">
        <v>5</v>
      </c>
      <c r="K25" s="14">
        <v>5</v>
      </c>
      <c r="L25" s="13"/>
      <c r="M25" s="13"/>
      <c r="N25" s="13"/>
      <c r="O25" s="13">
        <v>5</v>
      </c>
      <c r="P25" s="13"/>
      <c r="Q25" s="13">
        <v>5</v>
      </c>
      <c r="R25" s="13">
        <v>5</v>
      </c>
      <c r="S25" s="13"/>
      <c r="T25" s="13">
        <v>4</v>
      </c>
      <c r="U25" s="13">
        <v>4</v>
      </c>
      <c r="V25" s="13"/>
      <c r="W25" s="13"/>
      <c r="X25" s="13">
        <v>5</v>
      </c>
      <c r="Y25" s="13"/>
      <c r="Z25" s="13"/>
      <c r="AA25" s="13"/>
      <c r="AB25" s="13">
        <v>5</v>
      </c>
      <c r="AC25" s="13"/>
      <c r="AD25" s="13">
        <v>5</v>
      </c>
      <c r="AE25" s="13">
        <v>5</v>
      </c>
      <c r="AF25" s="13"/>
      <c r="AG25" s="13">
        <v>5</v>
      </c>
      <c r="AH25" s="13">
        <v>5</v>
      </c>
    </row>
    <row r="26" spans="2:34" ht="12.75">
      <c r="B26" s="9">
        <v>5</v>
      </c>
      <c r="C26" s="10" t="s">
        <v>46</v>
      </c>
      <c r="D26" s="11">
        <v>5</v>
      </c>
      <c r="E26" s="12"/>
      <c r="F26" s="13">
        <v>5</v>
      </c>
      <c r="G26" s="14">
        <v>4</v>
      </c>
      <c r="H26" s="13"/>
      <c r="I26" s="14">
        <v>4</v>
      </c>
      <c r="J26" s="14">
        <v>4</v>
      </c>
      <c r="K26" s="14">
        <v>4</v>
      </c>
      <c r="L26" s="13"/>
      <c r="M26" s="13"/>
      <c r="N26" s="13"/>
      <c r="O26" s="13">
        <v>5</v>
      </c>
      <c r="P26" s="13"/>
      <c r="Q26" s="13">
        <v>5</v>
      </c>
      <c r="R26" s="13">
        <v>5</v>
      </c>
      <c r="S26" s="13"/>
      <c r="T26" s="13">
        <v>3</v>
      </c>
      <c r="U26" s="13">
        <v>4</v>
      </c>
      <c r="V26" s="13"/>
      <c r="W26" s="13"/>
      <c r="X26" s="13">
        <v>3</v>
      </c>
      <c r="Y26" s="13"/>
      <c r="Z26" s="13"/>
      <c r="AA26" s="13"/>
      <c r="AB26" s="13">
        <v>4</v>
      </c>
      <c r="AC26" s="13"/>
      <c r="AD26" s="13">
        <v>5</v>
      </c>
      <c r="AE26" s="13">
        <v>5</v>
      </c>
      <c r="AF26" s="13"/>
      <c r="AG26" s="13">
        <v>5</v>
      </c>
      <c r="AH26" s="13">
        <v>5</v>
      </c>
    </row>
    <row r="27" spans="2:34" ht="12.75">
      <c r="B27" s="9">
        <v>6</v>
      </c>
      <c r="C27" s="10" t="s">
        <v>47</v>
      </c>
      <c r="D27" s="11">
        <v>5</v>
      </c>
      <c r="E27" s="12"/>
      <c r="F27" s="13">
        <v>5</v>
      </c>
      <c r="G27" s="14">
        <v>5</v>
      </c>
      <c r="H27" s="13"/>
      <c r="I27" s="14">
        <v>5</v>
      </c>
      <c r="J27" s="14">
        <v>5</v>
      </c>
      <c r="K27" s="14">
        <v>5</v>
      </c>
      <c r="L27" s="13"/>
      <c r="M27" s="13"/>
      <c r="N27" s="13"/>
      <c r="O27" s="13">
        <v>5</v>
      </c>
      <c r="P27" s="13"/>
      <c r="Q27" s="13">
        <v>5</v>
      </c>
      <c r="R27" s="13">
        <v>4</v>
      </c>
      <c r="S27" s="13"/>
      <c r="T27" s="13">
        <v>5</v>
      </c>
      <c r="U27" s="13">
        <v>5</v>
      </c>
      <c r="V27" s="13"/>
      <c r="W27" s="13"/>
      <c r="X27" s="13">
        <v>4</v>
      </c>
      <c r="Y27" s="13"/>
      <c r="Z27" s="13"/>
      <c r="AA27" s="13"/>
      <c r="AB27" s="13">
        <v>4</v>
      </c>
      <c r="AC27" s="13"/>
      <c r="AD27" s="13">
        <v>5</v>
      </c>
      <c r="AE27" s="13">
        <v>5</v>
      </c>
      <c r="AF27" s="13"/>
      <c r="AG27" s="13">
        <v>5</v>
      </c>
      <c r="AH27" s="13">
        <v>5</v>
      </c>
    </row>
    <row r="28" spans="2:34" ht="12.75">
      <c r="B28" s="8"/>
      <c r="C28" s="8"/>
      <c r="D28" s="22">
        <f>SUM(D22:D27)</f>
        <v>30</v>
      </c>
      <c r="E28" s="22"/>
      <c r="F28" s="19">
        <f aca="true" t="shared" si="1" ref="F28:M28">SUM(F22:F27)</f>
        <v>30</v>
      </c>
      <c r="G28" s="19">
        <f t="shared" si="1"/>
        <v>27</v>
      </c>
      <c r="H28" s="19">
        <f t="shared" si="1"/>
        <v>0</v>
      </c>
      <c r="I28" s="19">
        <f t="shared" si="1"/>
        <v>28</v>
      </c>
      <c r="J28" s="19">
        <f t="shared" si="1"/>
        <v>27</v>
      </c>
      <c r="K28" s="19">
        <f t="shared" si="1"/>
        <v>26</v>
      </c>
      <c r="L28" s="19">
        <f t="shared" si="1"/>
        <v>0</v>
      </c>
      <c r="M28" s="19">
        <f t="shared" si="1"/>
        <v>0</v>
      </c>
      <c r="N28" s="19"/>
      <c r="O28" s="19">
        <f>SUM(O22:O27)</f>
        <v>30</v>
      </c>
      <c r="P28" s="19"/>
      <c r="Q28" s="19">
        <f>SUM(Q22:Q27)</f>
        <v>30</v>
      </c>
      <c r="R28" s="19">
        <f>SUM(R22:R27)</f>
        <v>27</v>
      </c>
      <c r="S28" s="19"/>
      <c r="T28" s="19">
        <f>SUM(T22:T27)</f>
        <v>23</v>
      </c>
      <c r="U28" s="19">
        <f>SUM(U22:U27)</f>
        <v>25</v>
      </c>
      <c r="V28" s="19"/>
      <c r="W28" s="19">
        <f>SUM(W22:W27)</f>
        <v>0</v>
      </c>
      <c r="X28" s="19">
        <f>SUM(X22:X27)</f>
        <v>19</v>
      </c>
      <c r="Y28" s="19"/>
      <c r="Z28" s="19">
        <f>SUM(Z22:Z27)</f>
        <v>0</v>
      </c>
      <c r="AA28" s="19">
        <f>SUM(AA22:AA27)</f>
        <v>0</v>
      </c>
      <c r="AB28" s="19">
        <f>SUM(AB22:AB27)</f>
        <v>25</v>
      </c>
      <c r="AC28" s="19"/>
      <c r="AD28" s="19">
        <f>SUM(AD22:AD27)</f>
        <v>30</v>
      </c>
      <c r="AE28" s="19">
        <f>SUM(AE22:AE27)</f>
        <v>29</v>
      </c>
      <c r="AF28" s="19"/>
      <c r="AG28" s="19">
        <f>SUM(AG22:AG27)</f>
        <v>29</v>
      </c>
      <c r="AH28" s="19">
        <f>SUM(AH22:AH27)</f>
        <v>30</v>
      </c>
    </row>
    <row r="30" spans="5:34" ht="12.75">
      <c r="E30" s="23" t="s">
        <v>48</v>
      </c>
      <c r="F30" s="24">
        <f aca="true" t="shared" si="2" ref="F30:M30">(F20+F28)/100</f>
        <v>0.98</v>
      </c>
      <c r="G30" s="24">
        <f t="shared" si="2"/>
        <v>0.79</v>
      </c>
      <c r="H30" s="24">
        <f t="shared" si="2"/>
        <v>0</v>
      </c>
      <c r="I30" s="24">
        <f t="shared" si="2"/>
        <v>0.94</v>
      </c>
      <c r="J30" s="24">
        <f t="shared" si="2"/>
        <v>0.91</v>
      </c>
      <c r="K30" s="24">
        <f t="shared" si="2"/>
        <v>0.76</v>
      </c>
      <c r="L30" s="24">
        <f t="shared" si="2"/>
        <v>0</v>
      </c>
      <c r="M30" s="24">
        <f t="shared" si="2"/>
        <v>0</v>
      </c>
      <c r="N30" s="24"/>
      <c r="O30" s="24">
        <f>(O20+O28)/100</f>
        <v>0.98</v>
      </c>
      <c r="P30" s="24"/>
      <c r="Q30" s="24">
        <f>(Q20+Q28)/100</f>
        <v>0.98</v>
      </c>
      <c r="R30" s="24">
        <f>(R20+R28)/100</f>
        <v>0.85</v>
      </c>
      <c r="S30" s="24"/>
      <c r="T30" s="24">
        <f>(T20+T28)/100</f>
        <v>0.76</v>
      </c>
      <c r="U30" s="24">
        <f>(U20+U28)/100</f>
        <v>0.8</v>
      </c>
      <c r="V30" s="24"/>
      <c r="W30" s="24">
        <f>(W20+W28)/100</f>
        <v>0</v>
      </c>
      <c r="X30" s="24">
        <f>(X20+X28)/100</f>
        <v>0.42</v>
      </c>
      <c r="Y30" s="24"/>
      <c r="Z30" s="24">
        <f>(Z20+Z28)/100</f>
        <v>0</v>
      </c>
      <c r="AA30" s="24">
        <f>(AA20+AA28)/100</f>
        <v>0</v>
      </c>
      <c r="AB30" s="24">
        <f>(AB20+AB28)/100</f>
        <v>0.75</v>
      </c>
      <c r="AC30" s="24"/>
      <c r="AD30" s="24">
        <f>(AD20+AD28)/100</f>
        <v>0.95</v>
      </c>
      <c r="AE30" s="24">
        <f>(AE20+AE28)/100</f>
        <v>0.92</v>
      </c>
      <c r="AF30" s="24"/>
      <c r="AG30" s="24">
        <f>(AG20+AG28)/100</f>
        <v>0.93</v>
      </c>
      <c r="AH30" s="24">
        <f>(AH20+AH28)/100</f>
        <v>0.98</v>
      </c>
    </row>
  </sheetData>
  <sheetProtection/>
  <mergeCells count="1">
    <mergeCell ref="B2:D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5:C58"/>
  <sheetViews>
    <sheetView zoomScale="86" zoomScaleNormal="86" zoomScalePageLayoutView="0" workbookViewId="0" topLeftCell="A1">
      <selection activeCell="B8" sqref="B8:B9"/>
    </sheetView>
  </sheetViews>
  <sheetFormatPr defaultColWidth="9.140625" defaultRowHeight="12.75"/>
  <cols>
    <col min="1" max="1" width="9.140625" style="28" customWidth="1"/>
    <col min="2" max="3" width="75.00390625" style="28" customWidth="1"/>
    <col min="4" max="16384" width="9.140625" style="28" customWidth="1"/>
  </cols>
  <sheetData>
    <row r="5" ht="17.25" thickBot="1">
      <c r="A5" s="27"/>
    </row>
    <row r="6" spans="1:3" ht="18" customHeight="1">
      <c r="A6" s="157">
        <v>1</v>
      </c>
      <c r="B6" s="168" t="s">
        <v>98</v>
      </c>
      <c r="C6" s="169"/>
    </row>
    <row r="7" spans="1:3" ht="40.5" customHeight="1" thickBot="1">
      <c r="A7" s="158"/>
      <c r="B7" s="170" t="s">
        <v>99</v>
      </c>
      <c r="C7" s="171"/>
    </row>
    <row r="8" spans="1:3" ht="16.5">
      <c r="A8" s="163"/>
      <c r="B8" s="166">
        <v>1</v>
      </c>
      <c r="C8" s="29" t="s">
        <v>133</v>
      </c>
    </row>
    <row r="9" spans="1:3" ht="50.25" thickBot="1">
      <c r="A9" s="164"/>
      <c r="B9" s="172"/>
      <c r="C9" s="25" t="s">
        <v>132</v>
      </c>
    </row>
    <row r="10" spans="1:3" ht="16.5">
      <c r="A10" s="164"/>
      <c r="B10" s="166">
        <v>2</v>
      </c>
      <c r="C10" s="29" t="s">
        <v>100</v>
      </c>
    </row>
    <row r="11" spans="1:3" ht="35.25" customHeight="1" thickBot="1">
      <c r="A11" s="164"/>
      <c r="B11" s="167"/>
      <c r="C11" s="26" t="s">
        <v>101</v>
      </c>
    </row>
    <row r="12" spans="1:3" ht="26.25" customHeight="1">
      <c r="A12" s="164"/>
      <c r="B12" s="166">
        <v>3</v>
      </c>
      <c r="C12" s="29" t="s">
        <v>102</v>
      </c>
    </row>
    <row r="13" spans="1:3" ht="33" customHeight="1" thickBot="1">
      <c r="A13" s="165"/>
      <c r="B13" s="167"/>
      <c r="C13" s="26" t="s">
        <v>103</v>
      </c>
    </row>
    <row r="14" spans="1:3" ht="18" customHeight="1">
      <c r="A14" s="157">
        <v>2</v>
      </c>
      <c r="B14" s="159" t="s">
        <v>104</v>
      </c>
      <c r="C14" s="160"/>
    </row>
    <row r="15" spans="1:3" ht="33" customHeight="1" thickBot="1">
      <c r="A15" s="173"/>
      <c r="B15" s="174" t="s">
        <v>149</v>
      </c>
      <c r="C15" s="175"/>
    </row>
    <row r="16" spans="1:3" ht="24.75" customHeight="1">
      <c r="A16" s="163"/>
      <c r="B16" s="166">
        <v>4</v>
      </c>
      <c r="C16" s="29" t="s">
        <v>134</v>
      </c>
    </row>
    <row r="17" spans="1:3" ht="33" customHeight="1" thickBot="1">
      <c r="A17" s="164"/>
      <c r="B17" s="167"/>
      <c r="C17" s="26" t="s">
        <v>105</v>
      </c>
    </row>
    <row r="18" spans="1:3" ht="23.25" customHeight="1">
      <c r="A18" s="164"/>
      <c r="B18" s="166">
        <v>5</v>
      </c>
      <c r="C18" s="29" t="s">
        <v>136</v>
      </c>
    </row>
    <row r="19" spans="1:3" ht="48.75" customHeight="1" thickBot="1">
      <c r="A19" s="164"/>
      <c r="B19" s="167"/>
      <c r="C19" s="26" t="s">
        <v>106</v>
      </c>
    </row>
    <row r="20" spans="1:3" ht="26.25" customHeight="1">
      <c r="A20" s="164"/>
      <c r="B20" s="166">
        <v>6</v>
      </c>
      <c r="C20" s="29" t="s">
        <v>135</v>
      </c>
    </row>
    <row r="21" spans="1:3" ht="34.5" customHeight="1" thickBot="1">
      <c r="A21" s="165"/>
      <c r="B21" s="167"/>
      <c r="C21" s="26" t="s">
        <v>107</v>
      </c>
    </row>
    <row r="22" spans="1:3" ht="18" customHeight="1">
      <c r="A22" s="157">
        <v>3</v>
      </c>
      <c r="B22" s="168" t="s">
        <v>108</v>
      </c>
      <c r="C22" s="169"/>
    </row>
    <row r="23" spans="1:3" ht="40.5" customHeight="1" thickBot="1">
      <c r="A23" s="158"/>
      <c r="B23" s="170" t="s">
        <v>109</v>
      </c>
      <c r="C23" s="171"/>
    </row>
    <row r="24" spans="1:3" ht="19.5" customHeight="1">
      <c r="A24" s="163"/>
      <c r="B24" s="166">
        <v>7</v>
      </c>
      <c r="C24" s="29" t="s">
        <v>137</v>
      </c>
    </row>
    <row r="25" spans="1:3" ht="35.25" customHeight="1" thickBot="1">
      <c r="A25" s="164"/>
      <c r="B25" s="172"/>
      <c r="C25" s="25" t="s">
        <v>128</v>
      </c>
    </row>
    <row r="26" spans="1:3" ht="24.75" customHeight="1">
      <c r="A26" s="164"/>
      <c r="B26" s="166">
        <v>8</v>
      </c>
      <c r="C26" s="29" t="s">
        <v>138</v>
      </c>
    </row>
    <row r="27" spans="1:3" ht="39" customHeight="1" thickBot="1">
      <c r="A27" s="165"/>
      <c r="B27" s="167"/>
      <c r="C27" s="26" t="s">
        <v>110</v>
      </c>
    </row>
    <row r="28" spans="1:3" ht="18" customHeight="1">
      <c r="A28" s="157">
        <v>4</v>
      </c>
      <c r="B28" s="168" t="s">
        <v>111</v>
      </c>
      <c r="C28" s="169"/>
    </row>
    <row r="29" spans="1:3" ht="30.75" customHeight="1" thickBot="1">
      <c r="A29" s="158"/>
      <c r="B29" s="170" t="s">
        <v>112</v>
      </c>
      <c r="C29" s="171"/>
    </row>
    <row r="30" spans="1:3" ht="23.25" customHeight="1">
      <c r="A30" s="163"/>
      <c r="B30" s="166">
        <v>9</v>
      </c>
      <c r="C30" s="29" t="s">
        <v>139</v>
      </c>
    </row>
    <row r="31" spans="1:3" ht="48.75" customHeight="1" thickBot="1">
      <c r="A31" s="164"/>
      <c r="B31" s="172"/>
      <c r="C31" s="25" t="s">
        <v>129</v>
      </c>
    </row>
    <row r="32" spans="1:3" ht="24" customHeight="1">
      <c r="A32" s="164"/>
      <c r="B32" s="166">
        <v>10</v>
      </c>
      <c r="C32" s="29" t="s">
        <v>140</v>
      </c>
    </row>
    <row r="33" spans="1:3" ht="50.25" thickBot="1">
      <c r="A33" s="165"/>
      <c r="B33" s="167"/>
      <c r="C33" s="26" t="s">
        <v>113</v>
      </c>
    </row>
    <row r="34" spans="1:3" ht="24.75" customHeight="1">
      <c r="A34" s="157">
        <v>5</v>
      </c>
      <c r="B34" s="159" t="s">
        <v>114</v>
      </c>
      <c r="C34" s="160"/>
    </row>
    <row r="35" spans="1:3" ht="42.75" customHeight="1" thickBot="1">
      <c r="A35" s="158"/>
      <c r="B35" s="161" t="s">
        <v>115</v>
      </c>
      <c r="C35" s="162"/>
    </row>
    <row r="36" spans="1:3" ht="20.25" customHeight="1">
      <c r="A36" s="163"/>
      <c r="B36" s="166">
        <v>11</v>
      </c>
      <c r="C36" s="29" t="s">
        <v>141</v>
      </c>
    </row>
    <row r="37" spans="1:3" ht="42" customHeight="1" thickBot="1">
      <c r="A37" s="164"/>
      <c r="B37" s="167"/>
      <c r="C37" s="26" t="s">
        <v>116</v>
      </c>
    </row>
    <row r="38" spans="1:3" ht="24" customHeight="1">
      <c r="A38" s="164"/>
      <c r="B38" s="166">
        <v>12</v>
      </c>
      <c r="C38" s="29" t="s">
        <v>142</v>
      </c>
    </row>
    <row r="39" spans="1:3" ht="50.25" thickBot="1">
      <c r="A39" s="164"/>
      <c r="B39" s="172"/>
      <c r="C39" s="25" t="s">
        <v>131</v>
      </c>
    </row>
    <row r="40" spans="1:3" ht="16.5">
      <c r="A40" s="157">
        <v>6</v>
      </c>
      <c r="B40" s="159" t="s">
        <v>117</v>
      </c>
      <c r="C40" s="160"/>
    </row>
    <row r="41" spans="1:3" ht="21" customHeight="1" thickBot="1">
      <c r="A41" s="158"/>
      <c r="B41" s="161" t="s">
        <v>118</v>
      </c>
      <c r="C41" s="162"/>
    </row>
    <row r="42" spans="1:3" ht="24" customHeight="1">
      <c r="A42" s="163"/>
      <c r="B42" s="166">
        <v>13</v>
      </c>
      <c r="C42" s="29" t="s">
        <v>143</v>
      </c>
    </row>
    <row r="43" spans="1:3" ht="33" customHeight="1" thickBot="1">
      <c r="A43" s="164"/>
      <c r="B43" s="167"/>
      <c r="C43" s="26" t="s">
        <v>119</v>
      </c>
    </row>
    <row r="44" spans="1:3" ht="16.5" customHeight="1">
      <c r="A44" s="164"/>
      <c r="B44" s="166">
        <v>14</v>
      </c>
      <c r="C44" s="29" t="s">
        <v>144</v>
      </c>
    </row>
    <row r="45" spans="1:3" ht="42.75" customHeight="1" thickBot="1">
      <c r="A45" s="165"/>
      <c r="B45" s="167"/>
      <c r="C45" s="26" t="s">
        <v>120</v>
      </c>
    </row>
    <row r="46" spans="1:3" ht="24.75" customHeight="1">
      <c r="A46" s="157">
        <v>7</v>
      </c>
      <c r="B46" s="168" t="s">
        <v>121</v>
      </c>
      <c r="C46" s="169"/>
    </row>
    <row r="47" spans="1:3" ht="35.25" customHeight="1" thickBot="1">
      <c r="A47" s="158"/>
      <c r="B47" s="170" t="s">
        <v>122</v>
      </c>
      <c r="C47" s="171"/>
    </row>
    <row r="48" spans="1:3" ht="27.75" customHeight="1">
      <c r="A48" s="163"/>
      <c r="B48" s="166">
        <v>15</v>
      </c>
      <c r="C48" s="29" t="s">
        <v>145</v>
      </c>
    </row>
    <row r="49" spans="1:3" ht="30.75" customHeight="1" thickBot="1">
      <c r="A49" s="164"/>
      <c r="B49" s="167"/>
      <c r="C49" s="26" t="s">
        <v>123</v>
      </c>
    </row>
    <row r="50" spans="1:3" ht="21.75" customHeight="1">
      <c r="A50" s="164"/>
      <c r="B50" s="166">
        <v>16</v>
      </c>
      <c r="C50" s="29" t="s">
        <v>146</v>
      </c>
    </row>
    <row r="51" spans="1:3" ht="33.75" thickBot="1">
      <c r="A51" s="164"/>
      <c r="B51" s="172"/>
      <c r="C51" s="25" t="s">
        <v>130</v>
      </c>
    </row>
    <row r="52" spans="1:3" ht="16.5">
      <c r="A52" s="157">
        <v>8</v>
      </c>
      <c r="B52" s="159" t="s">
        <v>124</v>
      </c>
      <c r="C52" s="160"/>
    </row>
    <row r="53" spans="1:3" ht="23.25" customHeight="1" thickBot="1">
      <c r="A53" s="158"/>
      <c r="B53" s="161" t="s">
        <v>125</v>
      </c>
      <c r="C53" s="162"/>
    </row>
    <row r="54" spans="1:3" ht="17.25" customHeight="1">
      <c r="A54" s="163"/>
      <c r="B54" s="166">
        <v>17</v>
      </c>
      <c r="C54" s="29" t="s">
        <v>147</v>
      </c>
    </row>
    <row r="55" spans="1:3" ht="19.5" customHeight="1" thickBot="1">
      <c r="A55" s="164"/>
      <c r="B55" s="167"/>
      <c r="C55" s="26" t="s">
        <v>126</v>
      </c>
    </row>
    <row r="56" spans="1:3" ht="21" customHeight="1">
      <c r="A56" s="164"/>
      <c r="B56" s="166">
        <v>18</v>
      </c>
      <c r="C56" s="29" t="s">
        <v>148</v>
      </c>
    </row>
    <row r="57" spans="1:3" ht="51.75" customHeight="1" thickBot="1">
      <c r="A57" s="165"/>
      <c r="B57" s="167"/>
      <c r="C57" s="26" t="s">
        <v>127</v>
      </c>
    </row>
    <row r="58" ht="16.5">
      <c r="A58" s="27"/>
    </row>
  </sheetData>
  <sheetProtection/>
  <mergeCells count="50">
    <mergeCell ref="A6:A7"/>
    <mergeCell ref="B6:C6"/>
    <mergeCell ref="B7:C7"/>
    <mergeCell ref="A8:A13"/>
    <mergeCell ref="B8:B9"/>
    <mergeCell ref="B10:B11"/>
    <mergeCell ref="B12:B13"/>
    <mergeCell ref="A14:A15"/>
    <mergeCell ref="B14:C14"/>
    <mergeCell ref="B15:C15"/>
    <mergeCell ref="A16:A21"/>
    <mergeCell ref="B16:B17"/>
    <mergeCell ref="B18:B19"/>
    <mergeCell ref="B20:B21"/>
    <mergeCell ref="A22:A23"/>
    <mergeCell ref="B22:C22"/>
    <mergeCell ref="B23:C23"/>
    <mergeCell ref="A24:A27"/>
    <mergeCell ref="B24:B25"/>
    <mergeCell ref="B26:B27"/>
    <mergeCell ref="A28:A29"/>
    <mergeCell ref="B28:C28"/>
    <mergeCell ref="B29:C29"/>
    <mergeCell ref="A30:A33"/>
    <mergeCell ref="B30:B31"/>
    <mergeCell ref="B32:B33"/>
    <mergeCell ref="A34:A35"/>
    <mergeCell ref="B34:C34"/>
    <mergeCell ref="B35:C35"/>
    <mergeCell ref="A36:A39"/>
    <mergeCell ref="B36:B37"/>
    <mergeCell ref="B38:B39"/>
    <mergeCell ref="A40:A41"/>
    <mergeCell ref="B40:C40"/>
    <mergeCell ref="B41:C41"/>
    <mergeCell ref="A42:A45"/>
    <mergeCell ref="B42:B43"/>
    <mergeCell ref="B44:B45"/>
    <mergeCell ref="A46:A47"/>
    <mergeCell ref="B46:C46"/>
    <mergeCell ref="B47:C47"/>
    <mergeCell ref="A48:A51"/>
    <mergeCell ref="B48:B49"/>
    <mergeCell ref="B50:B51"/>
    <mergeCell ref="A52:A53"/>
    <mergeCell ref="B52:C52"/>
    <mergeCell ref="B53:C53"/>
    <mergeCell ref="A54:A57"/>
    <mergeCell ref="B54:B55"/>
    <mergeCell ref="B56:B5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O112"/>
  <sheetViews>
    <sheetView view="pageBreakPreview" zoomScaleSheetLayoutView="100" zoomScalePageLayoutView="0" workbookViewId="0" topLeftCell="A115">
      <selection activeCell="A4" sqref="A4:G4"/>
    </sheetView>
  </sheetViews>
  <sheetFormatPr defaultColWidth="9.140625" defaultRowHeight="12.75"/>
  <cols>
    <col min="1" max="1" width="59.28125" style="30" customWidth="1"/>
    <col min="2" max="2" width="9.00390625" style="30" customWidth="1"/>
    <col min="3" max="3" width="11.7109375" style="30" customWidth="1"/>
    <col min="4" max="5" width="8.140625" style="30" customWidth="1"/>
    <col min="6" max="6" width="9.28125" style="31" bestFit="1" customWidth="1"/>
    <col min="7" max="7" width="7.57421875" style="30" customWidth="1"/>
    <col min="8" max="8" width="9.140625" style="30" customWidth="1"/>
    <col min="9" max="9" width="9.28125" style="30" bestFit="1" customWidth="1"/>
    <col min="10" max="16384" width="9.140625" style="30" customWidth="1"/>
  </cols>
  <sheetData>
    <row r="2" ht="14.25">
      <c r="A2" s="32"/>
    </row>
    <row r="4" spans="1:7" ht="24" customHeight="1">
      <c r="A4" s="134" t="s">
        <v>187</v>
      </c>
      <c r="B4" s="134"/>
      <c r="C4" s="134"/>
      <c r="D4" s="134"/>
      <c r="E4" s="134"/>
      <c r="F4" s="134"/>
      <c r="G4" s="134"/>
    </row>
    <row r="5" spans="1:2" ht="14.25">
      <c r="A5" s="48" t="s">
        <v>185</v>
      </c>
      <c r="B5" s="48" t="s">
        <v>54</v>
      </c>
    </row>
    <row r="6" spans="1:6" ht="14.25">
      <c r="A6" s="48" t="s">
        <v>186</v>
      </c>
      <c r="B6" s="48" t="s">
        <v>55</v>
      </c>
      <c r="C6" s="31"/>
      <c r="F6" s="30"/>
    </row>
    <row r="7" spans="1:2" ht="14.25">
      <c r="A7" s="48" t="s">
        <v>155</v>
      </c>
      <c r="B7" s="48" t="s">
        <v>56</v>
      </c>
    </row>
    <row r="8" ht="14.25">
      <c r="A8" s="49"/>
    </row>
    <row r="9" ht="14.25">
      <c r="A9" s="50" t="s">
        <v>57</v>
      </c>
    </row>
    <row r="10" spans="1:6" s="32" customFormat="1" ht="14.25">
      <c r="A10" s="32" t="s">
        <v>167</v>
      </c>
      <c r="B10" s="32" t="s">
        <v>165</v>
      </c>
      <c r="F10" s="33"/>
    </row>
    <row r="11" spans="1:2" ht="14.25">
      <c r="A11" s="32" t="s">
        <v>168</v>
      </c>
      <c r="B11" s="32" t="s">
        <v>166</v>
      </c>
    </row>
    <row r="12" ht="15" thickBot="1"/>
    <row r="13" spans="1:7" ht="15" thickBot="1">
      <c r="A13" s="51" t="s">
        <v>58</v>
      </c>
      <c r="B13" s="145" t="s">
        <v>66</v>
      </c>
      <c r="C13" s="146"/>
      <c r="D13" s="146"/>
      <c r="E13" s="146"/>
      <c r="F13" s="143" t="s">
        <v>64</v>
      </c>
      <c r="G13" s="132" t="s">
        <v>65</v>
      </c>
    </row>
    <row r="14" spans="1:7" ht="48" customHeight="1" thickBot="1">
      <c r="A14" s="52" t="s">
        <v>59</v>
      </c>
      <c r="B14" s="53" t="s">
        <v>60</v>
      </c>
      <c r="C14" s="54" t="s">
        <v>61</v>
      </c>
      <c r="D14" s="53" t="s">
        <v>62</v>
      </c>
      <c r="E14" s="53" t="s">
        <v>63</v>
      </c>
      <c r="F14" s="144"/>
      <c r="G14" s="133"/>
    </row>
    <row r="15" spans="1:15" s="34" customFormat="1" ht="15" thickBot="1">
      <c r="A15" s="55"/>
      <c r="B15" s="56"/>
      <c r="C15" s="57"/>
      <c r="D15" s="57"/>
      <c r="E15" s="58"/>
      <c r="F15" s="59"/>
      <c r="G15" s="58" t="e">
        <f>AVERAGE(B15:E15)*F15</f>
        <v>#DIV/0!</v>
      </c>
      <c r="I15" s="99">
        <v>5</v>
      </c>
      <c r="J15" s="152" t="s">
        <v>154</v>
      </c>
      <c r="K15" s="152"/>
      <c r="L15" s="152"/>
      <c r="M15" s="152"/>
      <c r="N15" s="152"/>
      <c r="O15" s="152"/>
    </row>
    <row r="16" spans="1:15" ht="15" thickBot="1">
      <c r="A16" s="55"/>
      <c r="B16" s="61"/>
      <c r="C16" s="61"/>
      <c r="D16" s="61"/>
      <c r="E16" s="62"/>
      <c r="F16" s="63"/>
      <c r="G16" s="58" t="e">
        <f>AVERAGE(B16:E16)*F16</f>
        <v>#DIV/0!</v>
      </c>
      <c r="I16" s="99">
        <v>4</v>
      </c>
      <c r="J16" s="152" t="s">
        <v>150</v>
      </c>
      <c r="K16" s="152"/>
      <c r="L16" s="152"/>
      <c r="M16" s="152"/>
      <c r="N16" s="152"/>
      <c r="O16" s="152"/>
    </row>
    <row r="17" spans="1:15" ht="15" thickBot="1">
      <c r="A17" s="55"/>
      <c r="B17" s="61"/>
      <c r="C17" s="61"/>
      <c r="D17" s="61"/>
      <c r="E17" s="62"/>
      <c r="F17" s="63"/>
      <c r="G17" s="58" t="e">
        <f>AVERAGE(B17:E17)*F17</f>
        <v>#DIV/0!</v>
      </c>
      <c r="I17" s="99">
        <v>3</v>
      </c>
      <c r="J17" s="152" t="s">
        <v>151</v>
      </c>
      <c r="K17" s="152"/>
      <c r="L17" s="152"/>
      <c r="M17" s="152"/>
      <c r="N17" s="152"/>
      <c r="O17" s="152"/>
    </row>
    <row r="18" spans="1:15" ht="15" thickBot="1">
      <c r="A18" s="55"/>
      <c r="B18" s="61"/>
      <c r="C18" s="61"/>
      <c r="D18" s="61"/>
      <c r="E18" s="62"/>
      <c r="F18" s="63"/>
      <c r="G18" s="58" t="e">
        <f>AVERAGE(B18:E18)*F18</f>
        <v>#DIV/0!</v>
      </c>
      <c r="I18" s="99">
        <v>2</v>
      </c>
      <c r="J18" s="152" t="s">
        <v>152</v>
      </c>
      <c r="K18" s="152"/>
      <c r="L18" s="152"/>
      <c r="M18" s="152"/>
      <c r="N18" s="152"/>
      <c r="O18" s="152"/>
    </row>
    <row r="19" spans="1:15" ht="15" thickBot="1">
      <c r="A19" s="55"/>
      <c r="B19" s="61"/>
      <c r="C19" s="61"/>
      <c r="D19" s="61"/>
      <c r="E19" s="62"/>
      <c r="F19" s="63"/>
      <c r="G19" s="58" t="e">
        <f>AVERAGE(B19:E19)*F19</f>
        <v>#DIV/0!</v>
      </c>
      <c r="I19" s="99">
        <v>1</v>
      </c>
      <c r="J19" s="152" t="s">
        <v>153</v>
      </c>
      <c r="K19" s="152"/>
      <c r="L19" s="152"/>
      <c r="M19" s="152"/>
      <c r="N19" s="152"/>
      <c r="O19" s="152"/>
    </row>
    <row r="20" spans="1:7" ht="15.75" customHeight="1" thickBot="1">
      <c r="A20" s="67" t="s">
        <v>53</v>
      </c>
      <c r="B20" s="68"/>
      <c r="C20" s="68"/>
      <c r="D20" s="68"/>
      <c r="E20" s="69"/>
      <c r="F20" s="70"/>
      <c r="G20" s="71"/>
    </row>
    <row r="21" spans="1:7" ht="15" customHeight="1">
      <c r="A21" s="153" t="s">
        <v>156</v>
      </c>
      <c r="B21" s="135"/>
      <c r="C21" s="72"/>
      <c r="D21" s="72"/>
      <c r="E21" s="148"/>
      <c r="F21" s="150"/>
      <c r="G21" s="148"/>
    </row>
    <row r="22" spans="1:7" ht="15" thickBot="1">
      <c r="A22" s="154"/>
      <c r="B22" s="136"/>
      <c r="C22" s="74"/>
      <c r="D22" s="74"/>
      <c r="E22" s="149"/>
      <c r="F22" s="151"/>
      <c r="G22" s="149"/>
    </row>
    <row r="23" spans="1:7" ht="15.75" customHeight="1" thickBot="1">
      <c r="A23" s="75" t="s">
        <v>157</v>
      </c>
      <c r="B23" s="76"/>
      <c r="C23" s="76"/>
      <c r="D23" s="76"/>
      <c r="E23" s="77"/>
      <c r="F23" s="78"/>
      <c r="G23" s="58" t="e">
        <f aca="true" t="shared" si="0" ref="G23:G30">AVERAGE(B23:E23)*F23</f>
        <v>#DIV/0!</v>
      </c>
    </row>
    <row r="24" spans="1:7" ht="15.75" customHeight="1" thickBot="1">
      <c r="A24" s="102" t="s">
        <v>158</v>
      </c>
      <c r="B24" s="103"/>
      <c r="C24" s="103"/>
      <c r="D24" s="103"/>
      <c r="E24" s="104"/>
      <c r="F24" s="105"/>
      <c r="G24" s="58" t="e">
        <f t="shared" si="0"/>
        <v>#DIV/0!</v>
      </c>
    </row>
    <row r="25" spans="1:7" ht="15.75" customHeight="1" thickBot="1">
      <c r="A25" s="55" t="s">
        <v>159</v>
      </c>
      <c r="B25" s="61"/>
      <c r="C25" s="61"/>
      <c r="D25" s="61"/>
      <c r="E25" s="62"/>
      <c r="F25" s="63"/>
      <c r="G25" s="58" t="e">
        <f t="shared" si="0"/>
        <v>#DIV/0!</v>
      </c>
    </row>
    <row r="26" spans="1:7" ht="15.75" customHeight="1" thickBot="1">
      <c r="A26" s="55" t="s">
        <v>160</v>
      </c>
      <c r="B26" s="61"/>
      <c r="C26" s="61"/>
      <c r="D26" s="61"/>
      <c r="E26" s="62"/>
      <c r="F26" s="63"/>
      <c r="G26" s="58" t="e">
        <f t="shared" si="0"/>
        <v>#DIV/0!</v>
      </c>
    </row>
    <row r="27" spans="1:7" ht="15.75" customHeight="1" thickBot="1">
      <c r="A27" s="55" t="s">
        <v>161</v>
      </c>
      <c r="B27" s="61"/>
      <c r="C27" s="61"/>
      <c r="D27" s="61"/>
      <c r="E27" s="62"/>
      <c r="F27" s="63"/>
      <c r="G27" s="58" t="e">
        <f t="shared" si="0"/>
        <v>#DIV/0!</v>
      </c>
    </row>
    <row r="28" spans="1:7" ht="15.75" customHeight="1" thickBot="1">
      <c r="A28" s="55" t="s">
        <v>162</v>
      </c>
      <c r="B28" s="61"/>
      <c r="C28" s="61"/>
      <c r="D28" s="61"/>
      <c r="E28" s="62"/>
      <c r="F28" s="63"/>
      <c r="G28" s="58" t="e">
        <f t="shared" si="0"/>
        <v>#DIV/0!</v>
      </c>
    </row>
    <row r="29" spans="1:7" ht="15.75" customHeight="1" thickBot="1">
      <c r="A29" s="55" t="s">
        <v>163</v>
      </c>
      <c r="B29" s="61"/>
      <c r="C29" s="61"/>
      <c r="D29" s="61"/>
      <c r="E29" s="62"/>
      <c r="F29" s="63"/>
      <c r="G29" s="58" t="e">
        <f t="shared" si="0"/>
        <v>#DIV/0!</v>
      </c>
    </row>
    <row r="30" spans="1:7" ht="15.75" customHeight="1" thickBot="1">
      <c r="A30" s="55" t="s">
        <v>164</v>
      </c>
      <c r="B30" s="61"/>
      <c r="C30" s="61"/>
      <c r="D30" s="61"/>
      <c r="E30" s="62"/>
      <c r="F30" s="63"/>
      <c r="G30" s="58" t="e">
        <f t="shared" si="0"/>
        <v>#DIV/0!</v>
      </c>
    </row>
    <row r="31" spans="1:7" ht="15.75" customHeight="1" thickBot="1">
      <c r="A31" s="80" t="s">
        <v>53</v>
      </c>
      <c r="B31" s="81"/>
      <c r="C31" s="81"/>
      <c r="D31" s="81"/>
      <c r="E31" s="81"/>
      <c r="F31" s="82">
        <f>SUM(F23:F30)</f>
        <v>0</v>
      </c>
      <c r="G31" s="83" t="e">
        <f>SUM(G23:G30)/10</f>
        <v>#DIV/0!</v>
      </c>
    </row>
    <row r="32" spans="1:7" ht="16.5" customHeight="1">
      <c r="A32" s="51" t="s">
        <v>67</v>
      </c>
      <c r="B32" s="135"/>
      <c r="C32" s="72"/>
      <c r="D32" s="72"/>
      <c r="E32" s="148"/>
      <c r="F32" s="150"/>
      <c r="G32" s="148"/>
    </row>
    <row r="33" spans="1:7" ht="15" thickBot="1">
      <c r="A33" s="73"/>
      <c r="B33" s="136"/>
      <c r="C33" s="74"/>
      <c r="D33" s="74"/>
      <c r="E33" s="149"/>
      <c r="F33" s="151"/>
      <c r="G33" s="149"/>
    </row>
    <row r="34" spans="1:7" ht="15.75" customHeight="1" thickBot="1">
      <c r="A34" s="79" t="s">
        <v>68</v>
      </c>
      <c r="B34" s="76"/>
      <c r="C34" s="76"/>
      <c r="D34" s="76"/>
      <c r="E34" s="84"/>
      <c r="F34" s="108">
        <f aca="true" t="shared" si="1" ref="F34:F39">5/30</f>
        <v>0.16666666666666666</v>
      </c>
      <c r="G34" s="58" t="e">
        <f aca="true" t="shared" si="2" ref="G34:G39">AVERAGE(B34:E34)*F34</f>
        <v>#DIV/0!</v>
      </c>
    </row>
    <row r="35" spans="1:7" ht="15.75" customHeight="1" thickBot="1">
      <c r="A35" s="64" t="s">
        <v>69</v>
      </c>
      <c r="B35" s="61"/>
      <c r="C35" s="61"/>
      <c r="D35" s="61"/>
      <c r="E35" s="62"/>
      <c r="F35" s="106">
        <f t="shared" si="1"/>
        <v>0.16666666666666666</v>
      </c>
      <c r="G35" s="58" t="e">
        <f t="shared" si="2"/>
        <v>#DIV/0!</v>
      </c>
    </row>
    <row r="36" spans="1:7" ht="15.75" customHeight="1" thickBot="1">
      <c r="A36" s="64" t="s">
        <v>70</v>
      </c>
      <c r="B36" s="61"/>
      <c r="C36" s="61"/>
      <c r="D36" s="61"/>
      <c r="E36" s="62"/>
      <c r="F36" s="106">
        <f t="shared" si="1"/>
        <v>0.16666666666666666</v>
      </c>
      <c r="G36" s="58" t="e">
        <f t="shared" si="2"/>
        <v>#DIV/0!</v>
      </c>
    </row>
    <row r="37" spans="1:7" ht="15.75" customHeight="1" thickBot="1">
      <c r="A37" s="64" t="s">
        <v>71</v>
      </c>
      <c r="B37" s="61"/>
      <c r="C37" s="61"/>
      <c r="D37" s="61"/>
      <c r="E37" s="62"/>
      <c r="F37" s="106">
        <f t="shared" si="1"/>
        <v>0.16666666666666666</v>
      </c>
      <c r="G37" s="58" t="e">
        <f t="shared" si="2"/>
        <v>#DIV/0!</v>
      </c>
    </row>
    <row r="38" spans="1:7" ht="15.75" customHeight="1" thickBot="1">
      <c r="A38" s="64" t="s">
        <v>72</v>
      </c>
      <c r="B38" s="61"/>
      <c r="C38" s="61"/>
      <c r="D38" s="61"/>
      <c r="E38" s="62"/>
      <c r="F38" s="106">
        <f t="shared" si="1"/>
        <v>0.16666666666666666</v>
      </c>
      <c r="G38" s="58" t="e">
        <f t="shared" si="2"/>
        <v>#DIV/0!</v>
      </c>
    </row>
    <row r="39" spans="1:7" ht="15.75" customHeight="1" thickBot="1">
      <c r="A39" s="85" t="s">
        <v>73</v>
      </c>
      <c r="B39" s="86"/>
      <c r="C39" s="86"/>
      <c r="D39" s="86"/>
      <c r="E39" s="87"/>
      <c r="F39" s="107">
        <f t="shared" si="1"/>
        <v>0.16666666666666666</v>
      </c>
      <c r="G39" s="58" t="e">
        <f t="shared" si="2"/>
        <v>#DIV/0!</v>
      </c>
    </row>
    <row r="40" spans="1:7" ht="15" thickBot="1">
      <c r="A40" s="80" t="s">
        <v>53</v>
      </c>
      <c r="B40" s="81"/>
      <c r="C40" s="81"/>
      <c r="D40" s="88"/>
      <c r="E40" s="88"/>
      <c r="F40" s="89">
        <f>SUM(F34:F39)</f>
        <v>0.9999999999999999</v>
      </c>
      <c r="G40" s="83" t="e">
        <f>SUM(G34:G39)/10</f>
        <v>#DIV/0!</v>
      </c>
    </row>
    <row r="41" spans="1:7" s="38" customFormat="1" ht="15" customHeight="1">
      <c r="A41" s="137" t="s">
        <v>74</v>
      </c>
      <c r="B41" s="138"/>
      <c r="C41" s="138"/>
      <c r="D41" s="90"/>
      <c r="E41" s="35"/>
      <c r="F41" s="36"/>
      <c r="G41" s="37"/>
    </row>
    <row r="42" spans="1:7" ht="15" customHeight="1">
      <c r="A42" s="112" t="s">
        <v>175</v>
      </c>
      <c r="B42" s="113"/>
      <c r="C42" s="113"/>
      <c r="D42" s="113"/>
      <c r="E42" s="113"/>
      <c r="F42" s="39"/>
      <c r="G42" s="40"/>
    </row>
    <row r="43" spans="1:7" ht="15" customHeight="1">
      <c r="A43" s="130" t="s">
        <v>169</v>
      </c>
      <c r="B43" s="131"/>
      <c r="C43" s="131"/>
      <c r="D43" s="131"/>
      <c r="E43" s="131"/>
      <c r="F43" s="39"/>
      <c r="G43" s="40"/>
    </row>
    <row r="44" spans="1:7" s="34" customFormat="1" ht="15" customHeight="1">
      <c r="A44" s="130" t="s">
        <v>170</v>
      </c>
      <c r="B44" s="131"/>
      <c r="C44" s="131"/>
      <c r="D44" s="131"/>
      <c r="E44" s="131"/>
      <c r="F44" s="100"/>
      <c r="G44" s="101"/>
    </row>
    <row r="45" spans="1:7" ht="15" customHeight="1">
      <c r="A45" s="112" t="s">
        <v>171</v>
      </c>
      <c r="B45" s="113"/>
      <c r="C45" s="113"/>
      <c r="D45" s="113"/>
      <c r="E45" s="113"/>
      <c r="F45" s="39"/>
      <c r="G45" s="40"/>
    </row>
    <row r="46" spans="1:7" ht="15" customHeight="1">
      <c r="A46" s="112" t="s">
        <v>174</v>
      </c>
      <c r="B46" s="113"/>
      <c r="C46" s="113"/>
      <c r="D46" s="113"/>
      <c r="E46" s="113"/>
      <c r="F46" s="39"/>
      <c r="G46" s="40"/>
    </row>
    <row r="47" spans="1:7" ht="15" customHeight="1">
      <c r="A47" s="112" t="s">
        <v>172</v>
      </c>
      <c r="B47" s="113"/>
      <c r="C47" s="113"/>
      <c r="D47" s="113"/>
      <c r="E47" s="113"/>
      <c r="F47" s="39"/>
      <c r="G47" s="40"/>
    </row>
    <row r="48" spans="1:7" ht="15" customHeight="1">
      <c r="A48" s="112" t="s">
        <v>173</v>
      </c>
      <c r="B48" s="113"/>
      <c r="C48" s="113"/>
      <c r="D48" s="113"/>
      <c r="E48" s="113"/>
      <c r="F48" s="39"/>
      <c r="G48" s="40"/>
    </row>
    <row r="49" spans="1:7" ht="15" customHeight="1">
      <c r="A49" s="114" t="s">
        <v>75</v>
      </c>
      <c r="B49" s="115"/>
      <c r="C49" s="115"/>
      <c r="D49" s="115"/>
      <c r="E49" s="115"/>
      <c r="F49" s="39"/>
      <c r="G49" s="40"/>
    </row>
    <row r="50" spans="1:7" ht="15" customHeight="1">
      <c r="A50" s="127" t="s">
        <v>176</v>
      </c>
      <c r="B50" s="128"/>
      <c r="C50" s="128"/>
      <c r="D50" s="128"/>
      <c r="E50" s="128"/>
      <c r="F50" s="128"/>
      <c r="G50" s="41"/>
    </row>
    <row r="51" spans="1:7" ht="15" customHeight="1">
      <c r="A51" s="91" t="s">
        <v>177</v>
      </c>
      <c r="B51" s="92"/>
      <c r="C51" s="92"/>
      <c r="D51" s="92"/>
      <c r="E51" s="42"/>
      <c r="F51" s="43"/>
      <c r="G51" s="41"/>
    </row>
    <row r="52" spans="1:7" ht="33" customHeight="1">
      <c r="A52" s="127" t="s">
        <v>178</v>
      </c>
      <c r="B52" s="128"/>
      <c r="C52" s="128"/>
      <c r="D52" s="128"/>
      <c r="E52" s="128"/>
      <c r="F52" s="128"/>
      <c r="G52" s="129"/>
    </row>
    <row r="53" spans="1:7" ht="28.5">
      <c r="A53" s="91" t="s">
        <v>76</v>
      </c>
      <c r="B53" s="92"/>
      <c r="C53" s="92"/>
      <c r="D53" s="92"/>
      <c r="E53" s="42"/>
      <c r="F53" s="43"/>
      <c r="G53" s="41"/>
    </row>
    <row r="54" spans="1:7" ht="30" customHeight="1">
      <c r="A54" s="127" t="s">
        <v>179</v>
      </c>
      <c r="B54" s="128"/>
      <c r="C54" s="128"/>
      <c r="D54" s="128"/>
      <c r="E54" s="128"/>
      <c r="F54" s="128"/>
      <c r="G54" s="129"/>
    </row>
    <row r="55" spans="1:7" ht="28.5">
      <c r="A55" s="91" t="s">
        <v>77</v>
      </c>
      <c r="B55" s="147"/>
      <c r="C55" s="147"/>
      <c r="D55" s="147"/>
      <c r="E55" s="147"/>
      <c r="F55" s="43"/>
      <c r="G55" s="41"/>
    </row>
    <row r="56" spans="1:7" ht="15" customHeight="1">
      <c r="A56" s="127" t="s">
        <v>180</v>
      </c>
      <c r="B56" s="128"/>
      <c r="C56" s="128"/>
      <c r="D56" s="128"/>
      <c r="E56" s="128"/>
      <c r="F56" s="128"/>
      <c r="G56" s="129"/>
    </row>
    <row r="57" spans="1:7" ht="15" customHeight="1">
      <c r="A57" s="127" t="s">
        <v>181</v>
      </c>
      <c r="B57" s="128"/>
      <c r="C57" s="128"/>
      <c r="D57" s="128"/>
      <c r="E57" s="128"/>
      <c r="F57" s="128"/>
      <c r="G57" s="129"/>
    </row>
    <row r="58" spans="1:7" ht="29.25" customHeight="1" thickBot="1">
      <c r="A58" s="127" t="s">
        <v>182</v>
      </c>
      <c r="B58" s="128"/>
      <c r="C58" s="128"/>
      <c r="D58" s="128"/>
      <c r="E58" s="128"/>
      <c r="F58" s="128"/>
      <c r="G58" s="129"/>
    </row>
    <row r="59" spans="1:7" s="38" customFormat="1" ht="15" customHeight="1">
      <c r="A59" s="137" t="s">
        <v>78</v>
      </c>
      <c r="B59" s="138"/>
      <c r="C59" s="138"/>
      <c r="D59" s="93"/>
      <c r="E59" s="44"/>
      <c r="F59" s="36"/>
      <c r="G59" s="37"/>
    </row>
    <row r="60" spans="1:7" ht="15" customHeight="1">
      <c r="A60" s="112" t="s">
        <v>175</v>
      </c>
      <c r="B60" s="113"/>
      <c r="C60" s="113"/>
      <c r="D60" s="113"/>
      <c r="E60" s="113"/>
      <c r="F60" s="39"/>
      <c r="G60" s="40"/>
    </row>
    <row r="61" spans="1:7" ht="15" customHeight="1">
      <c r="A61" s="130" t="s">
        <v>169</v>
      </c>
      <c r="B61" s="131"/>
      <c r="C61" s="131"/>
      <c r="D61" s="131"/>
      <c r="E61" s="131"/>
      <c r="F61" s="39"/>
      <c r="G61" s="40"/>
    </row>
    <row r="62" spans="1:7" s="34" customFormat="1" ht="15" customHeight="1">
      <c r="A62" s="130" t="s">
        <v>170</v>
      </c>
      <c r="B62" s="131"/>
      <c r="C62" s="131"/>
      <c r="D62" s="131"/>
      <c r="E62" s="131"/>
      <c r="F62" s="100"/>
      <c r="G62" s="101"/>
    </row>
    <row r="63" spans="1:7" ht="15" customHeight="1">
      <c r="A63" s="112" t="s">
        <v>171</v>
      </c>
      <c r="B63" s="113"/>
      <c r="C63" s="113"/>
      <c r="D63" s="113"/>
      <c r="E63" s="113"/>
      <c r="F63" s="39"/>
      <c r="G63" s="40"/>
    </row>
    <row r="64" spans="1:7" ht="15" customHeight="1">
      <c r="A64" s="112" t="s">
        <v>174</v>
      </c>
      <c r="B64" s="113"/>
      <c r="C64" s="113"/>
      <c r="D64" s="113"/>
      <c r="E64" s="113"/>
      <c r="F64" s="39"/>
      <c r="G64" s="40"/>
    </row>
    <row r="65" spans="1:7" ht="15" customHeight="1">
      <c r="A65" s="112" t="s">
        <v>172</v>
      </c>
      <c r="B65" s="113"/>
      <c r="C65" s="113"/>
      <c r="D65" s="113"/>
      <c r="E65" s="113"/>
      <c r="F65" s="39"/>
      <c r="G65" s="40"/>
    </row>
    <row r="66" spans="1:7" ht="15" customHeight="1">
      <c r="A66" s="112" t="s">
        <v>173</v>
      </c>
      <c r="B66" s="113"/>
      <c r="C66" s="113"/>
      <c r="D66" s="113"/>
      <c r="E66" s="113"/>
      <c r="F66" s="39"/>
      <c r="G66" s="40"/>
    </row>
    <row r="67" spans="1:7" ht="15" customHeight="1">
      <c r="A67" s="114" t="s">
        <v>79</v>
      </c>
      <c r="B67" s="115"/>
      <c r="C67" s="115"/>
      <c r="D67" s="115"/>
      <c r="E67" s="115"/>
      <c r="F67" s="39"/>
      <c r="G67" s="40"/>
    </row>
    <row r="68" spans="1:7" ht="14.25">
      <c r="A68" s="91" t="s">
        <v>80</v>
      </c>
      <c r="B68" s="92"/>
      <c r="C68" s="92"/>
      <c r="D68" s="92"/>
      <c r="E68" s="42"/>
      <c r="F68" s="43"/>
      <c r="G68" s="41"/>
    </row>
    <row r="69" spans="1:7" ht="14.25">
      <c r="A69" s="127" t="s">
        <v>81</v>
      </c>
      <c r="B69" s="128"/>
      <c r="C69" s="128"/>
      <c r="D69" s="128"/>
      <c r="E69" s="128"/>
      <c r="F69" s="128"/>
      <c r="G69" s="129"/>
    </row>
    <row r="70" spans="1:7" ht="14.25">
      <c r="A70" s="127" t="s">
        <v>82</v>
      </c>
      <c r="B70" s="128"/>
      <c r="C70" s="128"/>
      <c r="D70" s="128"/>
      <c r="E70" s="128"/>
      <c r="F70" s="128"/>
      <c r="G70" s="129"/>
    </row>
    <row r="71" spans="1:7" ht="15" customHeight="1">
      <c r="A71" s="94" t="s">
        <v>83</v>
      </c>
      <c r="B71" s="95"/>
      <c r="C71" s="95"/>
      <c r="D71" s="95"/>
      <c r="E71" s="95"/>
      <c r="F71" s="95"/>
      <c r="G71" s="96"/>
    </row>
    <row r="72" spans="1:7" ht="15" customHeight="1">
      <c r="A72" s="94" t="s">
        <v>84</v>
      </c>
      <c r="B72" s="95"/>
      <c r="C72" s="95"/>
      <c r="D72" s="95"/>
      <c r="E72" s="95"/>
      <c r="F72" s="95"/>
      <c r="G72" s="96"/>
    </row>
    <row r="73" spans="1:7" ht="15" customHeight="1">
      <c r="A73" s="94" t="s">
        <v>85</v>
      </c>
      <c r="B73" s="95"/>
      <c r="C73" s="95"/>
      <c r="D73" s="95"/>
      <c r="E73" s="95"/>
      <c r="F73" s="95"/>
      <c r="G73" s="96"/>
    </row>
    <row r="74" spans="1:7" ht="15" customHeight="1">
      <c r="A74" s="127" t="s">
        <v>86</v>
      </c>
      <c r="B74" s="128"/>
      <c r="C74" s="128"/>
      <c r="D74" s="128"/>
      <c r="E74" s="128"/>
      <c r="F74" s="128"/>
      <c r="G74" s="129"/>
    </row>
    <row r="75" spans="1:7" ht="15" customHeight="1">
      <c r="A75" s="127"/>
      <c r="B75" s="128"/>
      <c r="C75" s="128"/>
      <c r="D75" s="128"/>
      <c r="E75" s="128"/>
      <c r="F75" s="128"/>
      <c r="G75" s="129"/>
    </row>
    <row r="76" spans="1:7" ht="15" customHeight="1" thickBot="1">
      <c r="A76" s="91"/>
      <c r="B76" s="92"/>
      <c r="C76" s="92"/>
      <c r="D76" s="92"/>
      <c r="E76" s="42"/>
      <c r="F76" s="43"/>
      <c r="G76" s="41"/>
    </row>
    <row r="77" spans="1:7" s="38" customFormat="1" ht="15" customHeight="1">
      <c r="A77" s="137" t="s">
        <v>87</v>
      </c>
      <c r="B77" s="138"/>
      <c r="C77" s="138"/>
      <c r="D77" s="138"/>
      <c r="E77" s="138"/>
      <c r="F77" s="44"/>
      <c r="G77" s="37"/>
    </row>
    <row r="78" spans="1:7" ht="15" customHeight="1">
      <c r="A78" s="125" t="s">
        <v>88</v>
      </c>
      <c r="B78" s="126"/>
      <c r="C78" s="126"/>
      <c r="D78" s="126"/>
      <c r="E78" s="126"/>
      <c r="F78" s="39"/>
      <c r="G78" s="40"/>
    </row>
    <row r="79" spans="1:7" ht="15" customHeight="1">
      <c r="A79" s="97"/>
      <c r="B79" s="98"/>
      <c r="C79" s="98"/>
      <c r="D79" s="98"/>
      <c r="E79" s="98"/>
      <c r="F79" s="39"/>
      <c r="G79" s="40"/>
    </row>
    <row r="80" spans="1:7" ht="15" customHeight="1">
      <c r="A80" s="97"/>
      <c r="B80" s="98"/>
      <c r="C80" s="98"/>
      <c r="D80" s="98"/>
      <c r="E80" s="98"/>
      <c r="F80" s="39"/>
      <c r="G80" s="40"/>
    </row>
    <row r="81" spans="1:7" ht="15" customHeight="1">
      <c r="A81" s="97"/>
      <c r="B81" s="98"/>
      <c r="C81" s="98"/>
      <c r="D81" s="98"/>
      <c r="E81" s="98"/>
      <c r="F81" s="39"/>
      <c r="G81" s="40"/>
    </row>
    <row r="82" spans="1:7" ht="15" customHeight="1">
      <c r="A82" s="97"/>
      <c r="B82" s="98"/>
      <c r="C82" s="98"/>
      <c r="D82" s="98"/>
      <c r="E82" s="98"/>
      <c r="F82" s="39"/>
      <c r="G82" s="40"/>
    </row>
    <row r="83" spans="1:7" s="38" customFormat="1" ht="15" customHeight="1">
      <c r="A83" s="139" t="s">
        <v>89</v>
      </c>
      <c r="B83" s="140"/>
      <c r="C83" s="140"/>
      <c r="D83" s="140"/>
      <c r="E83" s="140"/>
      <c r="F83" s="35"/>
      <c r="G83" s="45"/>
    </row>
    <row r="84" spans="1:7" ht="14.25">
      <c r="A84" s="125"/>
      <c r="B84" s="126"/>
      <c r="C84" s="126"/>
      <c r="D84" s="126"/>
      <c r="E84" s="126"/>
      <c r="F84" s="39"/>
      <c r="G84" s="40"/>
    </row>
    <row r="85" spans="1:7" ht="15" customHeight="1">
      <c r="A85" s="125" t="s">
        <v>90</v>
      </c>
      <c r="B85" s="126"/>
      <c r="C85" s="126"/>
      <c r="D85" s="126"/>
      <c r="E85" s="126"/>
      <c r="F85" s="39"/>
      <c r="G85" s="40"/>
    </row>
    <row r="86" spans="1:7" ht="14.25">
      <c r="A86" s="125" t="s">
        <v>91</v>
      </c>
      <c r="B86" s="126"/>
      <c r="C86" s="126"/>
      <c r="D86" s="126"/>
      <c r="E86" s="126"/>
      <c r="F86" s="39"/>
      <c r="G86" s="40"/>
    </row>
    <row r="87" spans="1:7" ht="14.25">
      <c r="A87" s="125"/>
      <c r="B87" s="126"/>
      <c r="C87" s="126"/>
      <c r="D87" s="126"/>
      <c r="E87" s="126"/>
      <c r="F87" s="39"/>
      <c r="G87" s="40"/>
    </row>
    <row r="88" spans="1:7" ht="14.25">
      <c r="A88" s="125"/>
      <c r="B88" s="126"/>
      <c r="C88" s="126"/>
      <c r="D88" s="126"/>
      <c r="E88" s="126"/>
      <c r="F88" s="39"/>
      <c r="G88" s="40"/>
    </row>
    <row r="89" spans="1:7" ht="14.25">
      <c r="A89" s="125"/>
      <c r="B89" s="126"/>
      <c r="C89" s="126"/>
      <c r="D89" s="126"/>
      <c r="E89" s="126"/>
      <c r="F89" s="39"/>
      <c r="G89" s="40"/>
    </row>
    <row r="90" spans="1:7" ht="15" customHeight="1">
      <c r="A90" s="125" t="s">
        <v>92</v>
      </c>
      <c r="B90" s="126"/>
      <c r="C90" s="126"/>
      <c r="D90" s="126"/>
      <c r="E90" s="126"/>
      <c r="F90" s="39"/>
      <c r="G90" s="40"/>
    </row>
    <row r="91" spans="1:7" ht="14.25">
      <c r="A91" s="141" t="s">
        <v>91</v>
      </c>
      <c r="B91" s="142"/>
      <c r="C91" s="142"/>
      <c r="D91" s="142"/>
      <c r="E91" s="142"/>
      <c r="F91" s="39"/>
      <c r="G91" s="40"/>
    </row>
    <row r="92" spans="1:7" ht="14.25">
      <c r="A92" s="141"/>
      <c r="B92" s="142"/>
      <c r="C92" s="142"/>
      <c r="D92" s="142"/>
      <c r="E92" s="142"/>
      <c r="F92" s="39"/>
      <c r="G92" s="40"/>
    </row>
    <row r="93" spans="1:7" ht="14.25">
      <c r="A93" s="141"/>
      <c r="B93" s="142"/>
      <c r="C93" s="142"/>
      <c r="D93" s="142"/>
      <c r="E93" s="142"/>
      <c r="F93" s="39"/>
      <c r="G93" s="40"/>
    </row>
    <row r="94" spans="1:7" ht="14.25">
      <c r="A94" s="141"/>
      <c r="B94" s="142"/>
      <c r="C94" s="142"/>
      <c r="D94" s="142"/>
      <c r="E94" s="142"/>
      <c r="F94" s="39"/>
      <c r="G94" s="40"/>
    </row>
    <row r="95" spans="1:7" s="38" customFormat="1" ht="15" customHeight="1">
      <c r="A95" s="139" t="s">
        <v>93</v>
      </c>
      <c r="B95" s="140"/>
      <c r="C95" s="140"/>
      <c r="D95" s="140"/>
      <c r="E95" s="140"/>
      <c r="F95" s="35"/>
      <c r="G95" s="45"/>
    </row>
    <row r="96" spans="1:7" ht="15" customHeight="1">
      <c r="A96" s="125" t="s">
        <v>94</v>
      </c>
      <c r="B96" s="126"/>
      <c r="C96" s="126"/>
      <c r="D96" s="126"/>
      <c r="E96" s="126"/>
      <c r="F96" s="39"/>
      <c r="G96" s="40"/>
    </row>
    <row r="97" spans="1:7" ht="15" customHeight="1">
      <c r="A97" s="112" t="s">
        <v>183</v>
      </c>
      <c r="B97" s="113"/>
      <c r="C97" s="113"/>
      <c r="D97" s="113"/>
      <c r="E97" s="113"/>
      <c r="F97" s="39"/>
      <c r="G97" s="40"/>
    </row>
    <row r="98" spans="1:7" ht="15" customHeight="1">
      <c r="A98" s="125" t="s">
        <v>184</v>
      </c>
      <c r="B98" s="126"/>
      <c r="C98" s="126"/>
      <c r="D98" s="126"/>
      <c r="E98" s="126"/>
      <c r="F98" s="39"/>
      <c r="G98" s="40"/>
    </row>
    <row r="99" spans="1:7" ht="15" customHeight="1">
      <c r="A99" s="125" t="s">
        <v>95</v>
      </c>
      <c r="B99" s="126"/>
      <c r="C99" s="126"/>
      <c r="D99" s="126"/>
      <c r="E99" s="126"/>
      <c r="F99" s="39"/>
      <c r="G99" s="40"/>
    </row>
    <row r="100" spans="1:7" ht="14.25">
      <c r="A100" s="125"/>
      <c r="B100" s="126"/>
      <c r="C100" s="126"/>
      <c r="D100" s="126"/>
      <c r="E100" s="126"/>
      <c r="F100" s="39"/>
      <c r="G100" s="40"/>
    </row>
    <row r="101" spans="1:7" ht="14.25">
      <c r="A101" s="125"/>
      <c r="B101" s="126"/>
      <c r="C101" s="126"/>
      <c r="D101" s="126"/>
      <c r="E101" s="126"/>
      <c r="F101" s="39"/>
      <c r="G101" s="40"/>
    </row>
    <row r="102" spans="1:7" ht="14.25">
      <c r="A102" s="125"/>
      <c r="B102" s="126"/>
      <c r="C102" s="126"/>
      <c r="D102" s="126"/>
      <c r="E102" s="126"/>
      <c r="F102" s="39"/>
      <c r="G102" s="40"/>
    </row>
    <row r="103" spans="1:7" ht="15" customHeight="1">
      <c r="A103" s="112" t="s">
        <v>51</v>
      </c>
      <c r="B103" s="113"/>
      <c r="C103" s="113"/>
      <c r="D103" s="113"/>
      <c r="E103" s="113"/>
      <c r="F103" s="39"/>
      <c r="G103" s="40"/>
    </row>
    <row r="104" spans="1:7" ht="45" customHeight="1">
      <c r="A104" s="116" t="s">
        <v>96</v>
      </c>
      <c r="B104" s="117"/>
      <c r="C104" s="117"/>
      <c r="D104" s="117"/>
      <c r="E104" s="117"/>
      <c r="F104" s="117"/>
      <c r="G104" s="118"/>
    </row>
    <row r="105" spans="1:7" ht="18.75" customHeight="1" thickBot="1">
      <c r="A105" s="119" t="s">
        <v>52</v>
      </c>
      <c r="B105" s="120"/>
      <c r="C105" s="120"/>
      <c r="D105" s="120"/>
      <c r="E105" s="120"/>
      <c r="F105" s="120"/>
      <c r="G105" s="121"/>
    </row>
    <row r="106" spans="1:7" s="38" customFormat="1" ht="15" thickBot="1">
      <c r="A106" s="122" t="s">
        <v>97</v>
      </c>
      <c r="B106" s="123"/>
      <c r="C106" s="123"/>
      <c r="D106" s="123"/>
      <c r="E106" s="123"/>
      <c r="F106" s="123"/>
      <c r="G106" s="124"/>
    </row>
    <row r="107" spans="1:7" ht="30.75" customHeight="1" thickBot="1">
      <c r="A107" s="60">
        <v>5</v>
      </c>
      <c r="B107" s="109" t="s">
        <v>154</v>
      </c>
      <c r="C107" s="110"/>
      <c r="D107" s="110"/>
      <c r="E107" s="110"/>
      <c r="F107" s="110"/>
      <c r="G107" s="111"/>
    </row>
    <row r="108" spans="1:7" ht="30.75" customHeight="1" thickBot="1">
      <c r="A108" s="65">
        <v>4</v>
      </c>
      <c r="B108" s="109" t="s">
        <v>150</v>
      </c>
      <c r="C108" s="110"/>
      <c r="D108" s="110"/>
      <c r="E108" s="110"/>
      <c r="F108" s="110"/>
      <c r="G108" s="111"/>
    </row>
    <row r="109" spans="1:7" ht="30.75" customHeight="1" thickBot="1">
      <c r="A109" s="65">
        <v>3</v>
      </c>
      <c r="B109" s="109" t="s">
        <v>151</v>
      </c>
      <c r="C109" s="110"/>
      <c r="D109" s="110"/>
      <c r="E109" s="110"/>
      <c r="F109" s="110"/>
      <c r="G109" s="111"/>
    </row>
    <row r="110" spans="1:7" ht="30.75" customHeight="1" thickBot="1">
      <c r="A110" s="65">
        <v>2</v>
      </c>
      <c r="B110" s="109" t="s">
        <v>152</v>
      </c>
      <c r="C110" s="110"/>
      <c r="D110" s="110"/>
      <c r="E110" s="110"/>
      <c r="F110" s="110"/>
      <c r="G110" s="111"/>
    </row>
    <row r="111" spans="1:7" ht="30.75" customHeight="1" thickBot="1">
      <c r="A111" s="66">
        <v>1</v>
      </c>
      <c r="B111" s="109" t="s">
        <v>153</v>
      </c>
      <c r="C111" s="110"/>
      <c r="D111" s="110"/>
      <c r="E111" s="110"/>
      <c r="F111" s="110"/>
      <c r="G111" s="111"/>
    </row>
    <row r="112" spans="1:7" ht="14.25">
      <c r="A112" s="46"/>
      <c r="B112" s="46"/>
      <c r="C112" s="46"/>
      <c r="D112" s="46"/>
      <c r="E112" s="46"/>
      <c r="F112" s="47"/>
      <c r="G112" s="46"/>
    </row>
  </sheetData>
  <sheetProtection/>
  <mergeCells count="78">
    <mergeCell ref="B108:G108"/>
    <mergeCell ref="B109:G109"/>
    <mergeCell ref="B110:G110"/>
    <mergeCell ref="B111:G111"/>
    <mergeCell ref="A102:E102"/>
    <mergeCell ref="A103:E103"/>
    <mergeCell ref="A104:G104"/>
    <mergeCell ref="A105:G105"/>
    <mergeCell ref="A106:G106"/>
    <mergeCell ref="B107:G107"/>
    <mergeCell ref="A96:E96"/>
    <mergeCell ref="A97:E97"/>
    <mergeCell ref="A98:E98"/>
    <mergeCell ref="A99:E99"/>
    <mergeCell ref="A100:E100"/>
    <mergeCell ref="A101:E101"/>
    <mergeCell ref="A90:E90"/>
    <mergeCell ref="A91:E91"/>
    <mergeCell ref="A92:E92"/>
    <mergeCell ref="A93:E93"/>
    <mergeCell ref="A94:E94"/>
    <mergeCell ref="A95:E95"/>
    <mergeCell ref="A84:E84"/>
    <mergeCell ref="A85:E85"/>
    <mergeCell ref="A86:E86"/>
    <mergeCell ref="A87:E87"/>
    <mergeCell ref="A88:E88"/>
    <mergeCell ref="A89:E89"/>
    <mergeCell ref="A70:G70"/>
    <mergeCell ref="A74:G74"/>
    <mergeCell ref="A75:G75"/>
    <mergeCell ref="A77:E77"/>
    <mergeCell ref="A78:E78"/>
    <mergeCell ref="A83:E83"/>
    <mergeCell ref="A63:E63"/>
    <mergeCell ref="A64:E64"/>
    <mergeCell ref="A65:E65"/>
    <mergeCell ref="A66:E66"/>
    <mergeCell ref="A67:E67"/>
    <mergeCell ref="A69:G69"/>
    <mergeCell ref="A57:G57"/>
    <mergeCell ref="A58:G58"/>
    <mergeCell ref="A59:C59"/>
    <mergeCell ref="A60:E60"/>
    <mergeCell ref="A61:E61"/>
    <mergeCell ref="A62:E62"/>
    <mergeCell ref="A49:E49"/>
    <mergeCell ref="A50:F50"/>
    <mergeCell ref="A52:G52"/>
    <mergeCell ref="A54:G54"/>
    <mergeCell ref="B55:E55"/>
    <mergeCell ref="A56:G56"/>
    <mergeCell ref="A43:E43"/>
    <mergeCell ref="A44:E44"/>
    <mergeCell ref="A45:E45"/>
    <mergeCell ref="A46:E46"/>
    <mergeCell ref="A47:E47"/>
    <mergeCell ref="A48:E48"/>
    <mergeCell ref="B32:B33"/>
    <mergeCell ref="E32:E33"/>
    <mergeCell ref="F32:F33"/>
    <mergeCell ref="G32:G33"/>
    <mergeCell ref="A41:C41"/>
    <mergeCell ref="A42:E42"/>
    <mergeCell ref="J17:O17"/>
    <mergeCell ref="J18:O18"/>
    <mergeCell ref="J19:O19"/>
    <mergeCell ref="A21:A22"/>
    <mergeCell ref="B21:B22"/>
    <mergeCell ref="E21:E22"/>
    <mergeCell ref="F21:F22"/>
    <mergeCell ref="G21:G22"/>
    <mergeCell ref="A4:G4"/>
    <mergeCell ref="B13:E13"/>
    <mergeCell ref="F13:F14"/>
    <mergeCell ref="G13:G14"/>
    <mergeCell ref="J15:O15"/>
    <mergeCell ref="J16:O16"/>
  </mergeCells>
  <printOptions/>
  <pageMargins left="0.41" right="0.27" top="0.54" bottom="0.46" header="0.5" footer="0.5"/>
  <pageSetup horizontalDpi="300" verticalDpi="300" orientation="portrait" paperSize="9" scale="79" r:id="rId1"/>
  <rowBreaks count="1" manualBreakCount="1">
    <brk id="59"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2014-01-21T02:51:32Z</cp:lastPrinted>
  <dcterms:created xsi:type="dcterms:W3CDTF">2010-01-27T10:57:04Z</dcterms:created>
  <dcterms:modified xsi:type="dcterms:W3CDTF">2016-12-22T08:31:55Z</dcterms:modified>
  <cp:category/>
  <cp:version/>
  <cp:contentType/>
  <cp:contentStatus/>
</cp:coreProperties>
</file>